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backupFile="1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home.kt.ktzh.ch\B102PAD$\Documents\CMIAXIOMA\9b1c3700aca84203977a351657728e4e\"/>
    </mc:Choice>
  </mc:AlternateContent>
  <xr:revisionPtr revIDLastSave="0" documentId="13_ncr:1_{B0E36FC7-08EF-4F60-B14D-2C53A03EFE1E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Sachgruppen_IR_FV" sheetId="1" r:id="rId1"/>
  </sheets>
  <definedNames>
    <definedName name="_xlnm._FilterDatabase" localSheetId="0" hidden="1">Sachgruppen_IR_FV!$A$14:$G$136</definedName>
    <definedName name="_xlnm.Print_Area" localSheetId="0">Sachgruppen_IR_FV!$D:$G</definedName>
    <definedName name="_xlnm.Print_Titles" localSheetId="0">Sachgruppen_IR_FV!$14:$14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5" i="1" l="1"/>
  <c r="B131" i="1"/>
  <c r="B128" i="1"/>
  <c r="B125" i="1"/>
  <c r="B122" i="1"/>
  <c r="B118" i="1"/>
  <c r="B115" i="1"/>
  <c r="B112" i="1"/>
  <c r="B109" i="1"/>
  <c r="B105" i="1"/>
  <c r="B102" i="1"/>
  <c r="B99" i="1"/>
  <c r="B96" i="1"/>
  <c r="B92" i="1"/>
  <c r="B89" i="1"/>
  <c r="B86" i="1"/>
  <c r="B83" i="1"/>
  <c r="B78" i="1"/>
  <c r="B74" i="1"/>
  <c r="B71" i="1"/>
  <c r="B68" i="1"/>
  <c r="B65" i="1"/>
  <c r="B61" i="1"/>
  <c r="B58" i="1"/>
  <c r="B55" i="1"/>
  <c r="B52" i="1"/>
  <c r="B48" i="1"/>
  <c r="B46" i="1"/>
  <c r="B43" i="1"/>
  <c r="B41" i="1"/>
  <c r="B38" i="1"/>
  <c r="B36" i="1"/>
  <c r="B33" i="1"/>
  <c r="B31" i="1"/>
  <c r="B27" i="1"/>
  <c r="B24" i="1"/>
  <c r="B21" i="1"/>
  <c r="B18" i="1"/>
  <c r="B47" i="1"/>
  <c r="B42" i="1"/>
  <c r="B32" i="1"/>
  <c r="B37" i="1"/>
  <c r="B15" i="1"/>
  <c r="B16" i="1"/>
  <c r="B17" i="1"/>
  <c r="B19" i="1"/>
  <c r="B20" i="1"/>
  <c r="B22" i="1"/>
  <c r="B23" i="1"/>
  <c r="B25" i="1"/>
  <c r="B26" i="1"/>
  <c r="B28" i="1"/>
  <c r="B29" i="1"/>
  <c r="B30" i="1"/>
  <c r="B34" i="1"/>
  <c r="B35" i="1"/>
  <c r="B39" i="1"/>
  <c r="B40" i="1"/>
  <c r="B44" i="1"/>
  <c r="B45" i="1"/>
  <c r="B49" i="1"/>
  <c r="B50" i="1"/>
  <c r="B51" i="1"/>
  <c r="B53" i="1"/>
  <c r="B54" i="1"/>
  <c r="B56" i="1"/>
  <c r="B57" i="1"/>
  <c r="B59" i="1"/>
  <c r="B60" i="1"/>
  <c r="B62" i="1"/>
  <c r="B63" i="1"/>
  <c r="B64" i="1"/>
  <c r="B66" i="1"/>
  <c r="B67" i="1"/>
  <c r="B69" i="1"/>
  <c r="B70" i="1"/>
  <c r="B72" i="1"/>
  <c r="B73" i="1"/>
  <c r="B75" i="1"/>
  <c r="B76" i="1"/>
  <c r="B77" i="1"/>
  <c r="B79" i="1"/>
  <c r="B80" i="1"/>
  <c r="B81" i="1"/>
  <c r="B82" i="1"/>
  <c r="B84" i="1"/>
  <c r="B85" i="1"/>
  <c r="B87" i="1"/>
  <c r="B88" i="1"/>
  <c r="B90" i="1"/>
  <c r="B91" i="1"/>
  <c r="B93" i="1"/>
  <c r="B94" i="1"/>
  <c r="B95" i="1"/>
  <c r="B97" i="1"/>
  <c r="B98" i="1"/>
  <c r="B100" i="1"/>
  <c r="B101" i="1"/>
  <c r="B103" i="1"/>
  <c r="B104" i="1"/>
  <c r="B106" i="1"/>
  <c r="B107" i="1"/>
  <c r="B108" i="1"/>
  <c r="B110" i="1"/>
  <c r="B111" i="1"/>
  <c r="B113" i="1"/>
  <c r="B114" i="1"/>
  <c r="B116" i="1"/>
  <c r="B117" i="1"/>
  <c r="B119" i="1"/>
  <c r="B120" i="1"/>
  <c r="B121" i="1"/>
  <c r="B123" i="1"/>
  <c r="B124" i="1"/>
  <c r="B126" i="1"/>
  <c r="B127" i="1"/>
  <c r="B129" i="1"/>
  <c r="B130" i="1"/>
  <c r="B132" i="1"/>
  <c r="B133" i="1"/>
  <c r="B134" i="1"/>
  <c r="B136" i="1"/>
</calcChain>
</file>

<file path=xl/sharedStrings.xml><?xml version="1.0" encoding="utf-8"?>
<sst xmlns="http://schemas.openxmlformats.org/spreadsheetml/2006/main" count="343" uniqueCount="151">
  <si>
    <t>CF</t>
  </si>
  <si>
    <t>Stufe</t>
  </si>
  <si>
    <t>Sachkonto</t>
  </si>
  <si>
    <t>Bezeichnung</t>
  </si>
  <si>
    <t>Hinweise</t>
  </si>
  <si>
    <t>Grundstücke</t>
  </si>
  <si>
    <t>Investitionen in Grundstücke</t>
  </si>
  <si>
    <t>Gebäude</t>
  </si>
  <si>
    <t>Mobilien</t>
  </si>
  <si>
    <t>Investitionen in Mobilien</t>
  </si>
  <si>
    <t>Kauf von Mobilien aller Art wie z.B. Mobiliar, Maschinen, Geräte, Fahrzeuge etc., sofern sie Finanzvermögen darstellen, d.h. nicht der öffentlichen Aufgabenerfüllung dienen.</t>
  </si>
  <si>
    <t>Übertragung von realisierten Gewinnen aus Grundstücken in die Erfolgsrechnung</t>
  </si>
  <si>
    <t>Übertragung von realisierten Buchgewinnen aus dem Verkauf unüberbauter Grundstücke. Gegenbuchung in Sachkonto 4411.0x.</t>
  </si>
  <si>
    <t>Übertragung von realisierten Gewinnen aus Mobilien in die Erfolgsrechnung</t>
  </si>
  <si>
    <t>Übertragung von realisierten Buchgewinnen aus dem Verkauf von Mobilien. Gegenbuchung in Sachkonto 4411.6x.</t>
  </si>
  <si>
    <t>Übertrag an Bilanz</t>
  </si>
  <si>
    <t>Verkauf von Grundstücken</t>
  </si>
  <si>
    <t>Verkäufe von nicht überbauten Grundstücken des Finanzvermögens einschliesslich Grundstücke mit Baurechten.</t>
  </si>
  <si>
    <t>Verkauf von Mobilien</t>
  </si>
  <si>
    <t>Verkäufe von Mobilien des Finanzvermögens wie z.B. Mobiliar, Maschinen, Geräte, Fahrzeuge etc.</t>
  </si>
  <si>
    <t>Übertragung von unüberbauten Grundstücken des Finanzvermögens ins Verwaltungsvermögen.</t>
  </si>
  <si>
    <t>Übertragung von Mobilien des Finanzvermögens ins Verwaltungsvermögen.</t>
  </si>
  <si>
    <t>Übertragung von realisierten Verlusten aus Grundstücken in die Erfolgsrechnung</t>
  </si>
  <si>
    <t>Übertragung von realisierten Buchverlusten aus dem Verkauf unüberbauter Grundstücke. Gegenbuchung in Sachkonto 3411.0x.</t>
  </si>
  <si>
    <t>Übertragung von realisierten Verlusten aus Mobilien in die Erfolgsrechnung</t>
  </si>
  <si>
    <t>Übertragung von realisierten Buchverlusten aus dem Verkauf von Mobilien. Gegenbuchung in Sachkonto 3411.6x.</t>
  </si>
  <si>
    <t>Kauf oder Erschliessung von nicht überbauten Grundstücken des Finanzvermögens.</t>
  </si>
  <si>
    <t>Übernahme von nicht liquiditätswirksamen Kosten im Zusammenhang mit dem Erwerb oder Verkauf von unüberbauten Grundstücken, z.B. Übernahme von Grundsteuern.</t>
  </si>
  <si>
    <t>Übernahme von liquiditätswirksamen Kosten im Zusammenhang mit dem Erwerb oder Verkauf von unüberbauten Grundstücken, z.B. Übernahme von Notariatskosten.</t>
  </si>
  <si>
    <t>Erwerbs- und Verkaufsnebenkosten von Grundstücken (liquiditätswirksam)</t>
  </si>
  <si>
    <t>Erwerbs- und Verkaufsnebenkosten von Grundstücken (nicht liquiditätswirksam)</t>
  </si>
  <si>
    <t>Erwerbs- und Verkaufsnebenkosten von Mobilien (liquiditätswirksam)</t>
  </si>
  <si>
    <t>Übernahme von liquiditätswirksamen Kosten im Zusammenhang mit dem Erwerb oder Verkauf von Mobilien.</t>
  </si>
  <si>
    <t>Erwerbs- und Verkaufsnebenkosten von Mobilien (nicht liquiditätswirksam)</t>
  </si>
  <si>
    <t>Übernahme von nicht liquiditätswirksamen Kosten im Zusammenhang mit dem Erwerb oder Verkauf von Mobilien.</t>
  </si>
  <si>
    <t>Sachgruppe</t>
  </si>
  <si>
    <t>Nicht überbaute Grundstücke.</t>
  </si>
  <si>
    <t>Überbaute Grundstücke.</t>
  </si>
  <si>
    <t>Übertragung von unüberbauten Grundstücken aus dem Verwaltungsvermögen. Gegenbuchung in Sachgruppe 60.</t>
  </si>
  <si>
    <t>Übertragung von Mobilien aller Art wie z.B. Mobiliar, Maschinen, Geräte, Fahrzeuge etc. aus dem Verwaltungsvermögen. Gegenbuchung in Sachgruppe 60.</t>
  </si>
  <si>
    <t>Investitionen in Gebäude</t>
  </si>
  <si>
    <t>Kauf, Erstellung, Umbau oder Renovation von Gebäuden des Finanzvermögens inkl. deren Grundstücke. Zu den Gebäuden zählen auch Stockwerk- und Miteigentumsanteile.</t>
  </si>
  <si>
    <t>Erwerbs- und Verkaufsnebenkosten von Gebäuden (liquiditätswirksam)</t>
  </si>
  <si>
    <t>Übernahme von liquiditätswirksamen Kosten im Zusammenhang mit dem Erwerb oder Verkauf von Gebäuden, z.B. Notariatskosten.</t>
  </si>
  <si>
    <t>Erwerbs- und Verkaufsnebenkosten von Gebäuden (nicht liquiditätswirksam)</t>
  </si>
  <si>
    <t>Übernahme von nicht liquiditätswirksamen Kosten im Zusammenhang mit dem Erwerb oder Verkauf von Gebäuden, z.B. Grundsteuern.</t>
  </si>
  <si>
    <t>Übertragung von Gebäuden aus dem Verwaltungsvermögen. Gegenbuchung in Sachgruppe 60.</t>
  </si>
  <si>
    <t>Übertragung von realisierten Gewinnen aus Gebäuden in die Erfolgsrechnung</t>
  </si>
  <si>
    <t>Übertragung von realisierten Buchgewinnen aus dem Verkauf von Gebäuden. Gegenbuchung in Sachkonto 4411.4x.</t>
  </si>
  <si>
    <t>Gegenbuchung in Sachgruppe 108.</t>
  </si>
  <si>
    <t>Verkauf von Gebäuden</t>
  </si>
  <si>
    <t>Verkäufe von Gebäuden des Finanzvermögens einschliesslich Stockwerk- und Miteigentumsanteile.</t>
  </si>
  <si>
    <t>Übertragung von Gebäuden des Finanzvermögens ins Verwaltungsvermögen.</t>
  </si>
  <si>
    <t>Übertragung von realisierten Verlusten aus Gebäuden in die Erfolgsrechnung</t>
  </si>
  <si>
    <t>Übertragung von realisierten Buchverlusten aus dem Verkauf von Gebäuden. Gegenbuchung in Sachkonto 3411.4x.</t>
  </si>
  <si>
    <t>z.B. Staatsbeiträge, Beiträge Natur- und Heimatschutz.</t>
  </si>
  <si>
    <t>Beiträge Dritter für Grundstücke</t>
  </si>
  <si>
    <t>Beiträge Dritter für Gebäude</t>
  </si>
  <si>
    <t>Beiträge Dritter für Mobilien</t>
  </si>
  <si>
    <t>Kontenrahmen Investitionsrechnung FV</t>
  </si>
  <si>
    <t>Übertragung von Grundstücken aus dem VV</t>
  </si>
  <si>
    <t>Übertragung von Gebäuden aus dem VV</t>
  </si>
  <si>
    <t>Übertragung von Mobilien aus dem VV</t>
  </si>
  <si>
    <t>Übertragung von Grundstücken ins VV</t>
  </si>
  <si>
    <t>Übertragung von Gebäuden ins VV</t>
  </si>
  <si>
    <t>Übertragung von Mobilien ins VV</t>
  </si>
  <si>
    <t/>
  </si>
  <si>
    <t>7000.00</t>
  </si>
  <si>
    <t>7040.00</t>
  </si>
  <si>
    <t>7060.00</t>
  </si>
  <si>
    <t>7090.00</t>
  </si>
  <si>
    <t>7200.00</t>
  </si>
  <si>
    <t>7201.00</t>
  </si>
  <si>
    <t>7240.00</t>
  </si>
  <si>
    <t>7241.00</t>
  </si>
  <si>
    <t>7260.00</t>
  </si>
  <si>
    <t>7261.00</t>
  </si>
  <si>
    <t>7290.00</t>
  </si>
  <si>
    <t>7291.00</t>
  </si>
  <si>
    <t>7500.00</t>
  </si>
  <si>
    <t>7540.00</t>
  </si>
  <si>
    <t>7560.00</t>
  </si>
  <si>
    <t>7590.00</t>
  </si>
  <si>
    <t>7700.00</t>
  </si>
  <si>
    <t>7740.00</t>
  </si>
  <si>
    <t>7760.00</t>
  </si>
  <si>
    <t>7790.00</t>
  </si>
  <si>
    <t>7990.00</t>
  </si>
  <si>
    <t>8000.00</t>
  </si>
  <si>
    <t>8040.00</t>
  </si>
  <si>
    <t>8060.00</t>
  </si>
  <si>
    <t>8090.00</t>
  </si>
  <si>
    <t>8200.00</t>
  </si>
  <si>
    <t>8240.00</t>
  </si>
  <si>
    <t>8260.00</t>
  </si>
  <si>
    <t>8290.00</t>
  </si>
  <si>
    <t>8500.00</t>
  </si>
  <si>
    <t>8540.00</t>
  </si>
  <si>
    <t>8560.00</t>
  </si>
  <si>
    <t>8590.00</t>
  </si>
  <si>
    <t>8700.00</t>
  </si>
  <si>
    <t>8740.00</t>
  </si>
  <si>
    <t>8760.00</t>
  </si>
  <si>
    <t>8790.00</t>
  </si>
  <si>
    <t>8990.00</t>
  </si>
  <si>
    <t>Handbuch über den Finanzhaushalt der Zürcher Gemeinden</t>
  </si>
  <si>
    <t>Verantwortlich</t>
  </si>
  <si>
    <t>Rechtliche Grundlagen</t>
  </si>
  <si>
    <t>Version vom</t>
  </si>
  <si>
    <t>Gemeindeamt des Kantons Zürich, Abteilung Gemeindefinanzen</t>
  </si>
  <si>
    <t>Anhang 1, Ziffer 2. Kontenrahmen (VGG)</t>
  </si>
  <si>
    <t>Sachkonten: 4 + 2 Stellen; Muster: 9999.99 oder 999999</t>
  </si>
  <si>
    <t>Die markierten und fett gedruckten Sachgruppen sind verbindlich.</t>
  </si>
  <si>
    <t>Vorgaben Kontenrahmen</t>
  </si>
  <si>
    <t>§ 85 Gliederung des Haushalts (GG; LS 131.1)</t>
  </si>
  <si>
    <t>§ 6 Gliederung nach Sachgruppen und Funktionen (VGG, LS 131.11)</t>
  </si>
  <si>
    <t>Ausgaben für Sach- und immaterielle Anlagen des Finanzvermögens</t>
  </si>
  <si>
    <t>Ausgaben, die zur Veränderung der Sach- und immateriellen Anlagen des Finanzvermögens führen, inkl. Übertragungen aus dem Verwaltungsvermögen.</t>
  </si>
  <si>
    <t>Investitionen in Sach- und immaterielle Anlagen</t>
  </si>
  <si>
    <t>Übrige Sach- und immaterielle Anlagen</t>
  </si>
  <si>
    <t>Investitionen in übrige Sach- und immaterielle Anlagen</t>
  </si>
  <si>
    <t>Investitionen in Sach- und immaterielle Anlagen des Finanzvermögens, die nicht den Sachgruppen 700 - 706 zugeordnet werden können.</t>
  </si>
  <si>
    <t>Erwerbs- und Verkaufsnebenkosten von Sach- und immateriellen Anlagen</t>
  </si>
  <si>
    <t>Erwerbs- und Verkaufsnebenkosten von übrigen Sach- und immateriellen Anlagen (liquiditätswirksam)</t>
  </si>
  <si>
    <t>Übernahme von liquiditätswirksamen Kosten im Zusammenhang mit dem Erwerb oder Verkauf von übrigen Sach- und immateriellen Anlagen.</t>
  </si>
  <si>
    <t>Erwerbs- und Verkaufsnebenkosten von übrigen Sach- und immateriellen Anlagen (nicht liquiditätswirksam)</t>
  </si>
  <si>
    <t>Übernahme von nicht liquiditätswirksamen Kosten im Zusammenhang mit dem Erwerb oder Verkauf von übrigen Sach- und immateriellen Anlagen.</t>
  </si>
  <si>
    <t>Übertragung von Sach- und immateriellen Anlagen aus dem Verwaltungsvermögen</t>
  </si>
  <si>
    <t>Übertragung von übrigen Sach- und immateriellen Anlagen aus dem VV</t>
  </si>
  <si>
    <t>Übertragung von übrigen Sach- und immateriellen Anlagen aus dem Verwaltungsvermögen, sofern sie nicht den Sachgruppen 750 - 756 zugeordnet werden können. Gegenbuchung in Sachgruppen 60 oder 62.</t>
  </si>
  <si>
    <t>Übertragung von realisierten Gewinnen aus Sach- und immateriellen Anlagen in die Erfolgsrechnung</t>
  </si>
  <si>
    <t>Übertragung von realisierten Gewinnen aus übrigen Sach- und immateriellen Anlagen in die Erfolgsrechnung</t>
  </si>
  <si>
    <t>Übertragung von realisierten Buchgewinnen aus dem Verkauf von übrigen Sach- und immateriellen Anlagen. Gegenbuchung in Sachkonto 4411.9x.</t>
  </si>
  <si>
    <t>Abgang Sach- und immaterielle Anlagen Finanzvermögen</t>
  </si>
  <si>
    <t>Abgang Sach- und immaterielle Anlagen FV</t>
  </si>
  <si>
    <t>Einnahmen für Sach- und immaterielle Anlagen des Finanzvermögens</t>
  </si>
  <si>
    <t>Einnahmen, die zur Veränderung der Sach- und immateriellen Anlagen des Finanzvermögens führen, inkl. Übertragungen ins Verwaltungsvermögen.</t>
  </si>
  <si>
    <t>Verkauf von Sach- und immateriellen Anlagen</t>
  </si>
  <si>
    <t>Verkauf von übrigen Sach- und immateriellen Anlagen</t>
  </si>
  <si>
    <t>Verkäufe von übrigen Sach- und immateriellen Anlagen des Finanzvermögens.</t>
  </si>
  <si>
    <t>Beiträge Dritter für Sach- und immaterielle Anlagen</t>
  </si>
  <si>
    <t>Beiträge Dritter für übrige Sach- und immaterielle Anlagen</t>
  </si>
  <si>
    <t>Übertragung von Sach- und immateriellen Anlagen ins Verwaltungsvermögen</t>
  </si>
  <si>
    <t>Übertragung von übrigen Sach- und immateriellen Anlagen ins VV</t>
  </si>
  <si>
    <t>Übertragung von übrigen Sach- und immateriellen Anlagen des Finanzvermögens ins Verwaltungsvermögen.</t>
  </si>
  <si>
    <t>Übertragung von realisierten Verlusten aus Sach- und immateriellen Anlagen in die Erfolgsrechnung</t>
  </si>
  <si>
    <t>Übertragung von realisierten Buchverlusten aus dem Verkauf von übrigen Sach- und immateriellen Anlagen. Gegenbuchung in Sachkonto 3411.9x.</t>
  </si>
  <si>
    <t>Übertragung von realisierten Verlusten aus übrigen Sach- und immateriellen Anlagen in die Erfolgsrechnung</t>
  </si>
  <si>
    <t>Zugang Sach- und immaterielle Anlagen Finanzvermögen</t>
  </si>
  <si>
    <t>Zugang Sach- und immaterielle Anlagen FV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</si>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</sst>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7]d/\ mmmm\ yyyy;@"/>
  </numFmts>
  <fonts count="5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24"/>
      <color rgb="FF0076BD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hair">
        <color theme="0" tint="-0.24994659260841701"/>
      </left>
      <right/>
      <top style="hair">
        <color theme="0" tint="-0.24994659260841701"/>
      </top>
      <bottom style="hair">
        <color theme="0" tint="-0.2499465926084170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top"/>
    </xf>
    <xf numFmtId="0" fontId="1" fillId="0" borderId="0" xfId="0" applyFont="1" applyAlignment="1">
      <alignment vertical="top" wrapText="1"/>
    </xf>
    <xf numFmtId="0" fontId="3" fillId="2" borderId="2" xfId="0" applyFont="1" applyFill="1" applyBorder="1" applyAlignment="1">
      <alignment horizontal="left"/>
    </xf>
    <xf numFmtId="0" fontId="0" fillId="2" borderId="2" xfId="0" applyFill="1" applyBorder="1" applyAlignment="1">
      <alignment horizontal="left" vertical="top"/>
    </xf>
    <xf numFmtId="0" fontId="0" fillId="2" borderId="4" xfId="0" applyFill="1" applyBorder="1" applyAlignment="1">
      <alignment horizontal="left" vertical="top"/>
    </xf>
    <xf numFmtId="0" fontId="3" fillId="2" borderId="5" xfId="0" applyFont="1" applyFill="1" applyBorder="1" applyAlignment="1">
      <alignment horizontal="left"/>
    </xf>
    <xf numFmtId="0" fontId="0" fillId="2" borderId="6" xfId="0" applyFill="1" applyBorder="1" applyAlignment="1">
      <alignment horizontal="left" vertical="top"/>
    </xf>
    <xf numFmtId="0" fontId="0" fillId="2" borderId="0" xfId="0" applyFill="1" applyAlignment="1">
      <alignment vertical="top"/>
    </xf>
    <xf numFmtId="0" fontId="0" fillId="2" borderId="7" xfId="0" applyFill="1" applyBorder="1" applyAlignment="1">
      <alignment horizontal="left" vertical="top"/>
    </xf>
    <xf numFmtId="0" fontId="0" fillId="2" borderId="3" xfId="0" applyFill="1" applyBorder="1" applyAlignment="1">
      <alignment vertical="top"/>
    </xf>
    <xf numFmtId="0" fontId="0" fillId="2" borderId="8" xfId="0" applyFill="1" applyBorder="1" applyAlignment="1">
      <alignment horizontal="left" vertical="top"/>
    </xf>
    <xf numFmtId="0" fontId="0" fillId="2" borderId="0" xfId="0" applyFill="1" applyAlignment="1">
      <alignment horizontal="left" vertical="top"/>
    </xf>
    <xf numFmtId="164" fontId="3" fillId="2" borderId="2" xfId="0" applyNumberFormat="1" applyFont="1" applyFill="1" applyBorder="1" applyAlignment="1">
      <alignment horizontal="left"/>
    </xf>
    <xf numFmtId="0" fontId="0" fillId="2" borderId="2" xfId="0" applyFill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0" fontId="4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wrapText="1"/>
    </xf>
    <xf numFmtId="0" fontId="1" fillId="0" borderId="10" xfId="0" applyFont="1" applyBorder="1" applyAlignment="1">
      <alignment horizontal="left" vertical="center"/>
    </xf>
    <xf numFmtId="0" fontId="0" fillId="0" borderId="10" xfId="0" applyBorder="1" applyAlignment="1" applyProtection="1">
      <alignment horizontal="left" vertical="top"/>
      <protection locked="0"/>
    </xf>
    <xf numFmtId="0" fontId="1" fillId="0" borderId="9" xfId="0" applyFont="1" applyBorder="1" applyAlignment="1">
      <alignment horizontal="left" vertical="center"/>
    </xf>
    <xf numFmtId="0" fontId="1" fillId="0" borderId="9" xfId="0" applyFont="1" applyBorder="1" applyAlignment="1">
      <alignment vertical="center" wrapText="1"/>
    </xf>
    <xf numFmtId="0" fontId="0" fillId="0" borderId="9" xfId="0" applyBorder="1" applyAlignment="1" applyProtection="1">
      <alignment horizontal="left" vertical="top"/>
      <protection locked="0"/>
    </xf>
    <xf numFmtId="0" fontId="0" fillId="0" borderId="9" xfId="0" applyBorder="1" applyAlignment="1" applyProtection="1">
      <alignment vertical="top" wrapText="1"/>
      <protection locked="0"/>
    </xf>
    <xf numFmtId="0" fontId="1" fillId="2" borderId="0" xfId="0" applyFont="1" applyFill="1" applyAlignment="1">
      <alignment horizontal="left" wrapText="1"/>
    </xf>
    <xf numFmtId="0" fontId="3" fillId="2" borderId="2" xfId="0" applyFont="1" applyFill="1" applyBorder="1" applyAlignment="1">
      <alignment horizontal="left" wrapText="1"/>
    </xf>
    <xf numFmtId="0" fontId="3" fillId="2" borderId="5" xfId="0" applyFont="1" applyFill="1" applyBorder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3" fillId="2" borderId="3" xfId="0" applyFont="1" applyFill="1" applyBorder="1" applyAlignment="1">
      <alignment horizontal="left" wrapText="1"/>
    </xf>
    <xf numFmtId="0" fontId="1" fillId="2" borderId="5" xfId="0" applyFont="1" applyFill="1" applyBorder="1" applyAlignment="1">
      <alignment horizontal="left" vertical="top" wrapText="1"/>
    </xf>
  </cellXfs>
  <cellStyles count="1">
    <cellStyle name="Standard" xfId="0" builtinId="0"/>
  </cellStyles>
  <dxfs count="2">
    <dxf>
      <fill>
        <patternFill>
          <bgColor rgb="FF7FB9DD"/>
        </patternFill>
      </fill>
    </dxf>
    <dxf>
      <font>
        <b/>
        <i val="0"/>
      </font>
      <fill>
        <patternFill>
          <bgColor rgb="FF7FB9DD"/>
        </patternFill>
      </fill>
    </dxf>
  </dxfs>
  <tableStyles count="0" defaultTableStyle="TableStyleMedium9" defaultPivotStyle="PivotStyleLight16"/>
  <colors>
    <mruColors>
      <color rgb="FF0076BD"/>
      <color rgb="FFD9D9D9"/>
      <color rgb="FF7FB9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4">
    <pageSetUpPr fitToPage="1"/>
  </sheetPr>
  <dimension ref="A1:H136"/>
  <sheetViews>
    <sheetView tabSelected="1" zoomScaleNormal="100" workbookViewId="0">
      <pane ySplit="14" topLeftCell="A15" activePane="bottomLeft" state="frozen"/>
      <selection pane="bottomLeft" activeCell="D15" sqref="D15"/>
    </sheetView>
  </sheetViews>
  <sheetFormatPr baseColWidth="10" defaultColWidth="11.44140625" defaultRowHeight="13.2" outlineLevelRow="1" outlineLevelCol="1"/>
  <cols>
    <col min="1" max="1" width="3.44140625" style="2" hidden="1" customWidth="1" outlineLevel="1"/>
    <col min="2" max="2" width="5.6640625" style="2" hidden="1" customWidth="1" outlineLevel="1"/>
    <col min="3" max="3" width="12" style="3" hidden="1" customWidth="1" outlineLevel="1"/>
    <col min="4" max="4" width="11.6640625" style="3" customWidth="1" collapsed="1"/>
    <col min="5" max="5" width="11.6640625" style="3" customWidth="1"/>
    <col min="6" max="6" width="40.88671875" style="1" customWidth="1"/>
    <col min="7" max="7" width="48.6640625" style="1" customWidth="1"/>
    <col min="8" max="16384" width="11.44140625" style="2"/>
  </cols>
  <sheetData>
    <row r="1" spans="1:7" ht="36.6">
      <c r="A1" s="5"/>
      <c r="B1" s="5"/>
      <c r="C1" s="6"/>
      <c r="D1" s="23" t="s">
        <v>59</v>
      </c>
      <c r="E1" s="24"/>
      <c r="G1" s="25"/>
    </row>
    <row r="2" spans="1:7" outlineLevel="1">
      <c r="A2" s="5"/>
      <c r="B2" s="5"/>
      <c r="C2" s="6"/>
      <c r="G2" s="9"/>
    </row>
    <row r="3" spans="1:7" ht="13.8" outlineLevel="1" thickBot="1">
      <c r="A3" s="5"/>
      <c r="B3" s="5"/>
      <c r="C3" s="6"/>
      <c r="G3" s="9"/>
    </row>
    <row r="4" spans="1:7" ht="13.8" outlineLevel="1" thickBot="1">
      <c r="A4" s="5"/>
      <c r="B4" s="5"/>
      <c r="C4" s="6"/>
      <c r="D4" s="10" t="s">
        <v>105</v>
      </c>
      <c r="E4" s="11"/>
      <c r="F4" s="21"/>
      <c r="G4" s="22"/>
    </row>
    <row r="5" spans="1:7" ht="13.8" outlineLevel="1" thickBot="1">
      <c r="A5" s="5"/>
      <c r="B5" s="5"/>
      <c r="C5" s="6"/>
      <c r="D5" s="10" t="s">
        <v>106</v>
      </c>
      <c r="E5" s="18"/>
      <c r="F5" s="33" t="s">
        <v>109</v>
      </c>
      <c r="G5" s="33"/>
    </row>
    <row r="6" spans="1:7" outlineLevel="1">
      <c r="A6" s="5"/>
      <c r="B6" s="5"/>
      <c r="C6" s="6"/>
      <c r="D6" s="13" t="s">
        <v>107</v>
      </c>
      <c r="E6" s="14"/>
      <c r="F6" s="34" t="s">
        <v>114</v>
      </c>
      <c r="G6" s="34"/>
    </row>
    <row r="7" spans="1:7" outlineLevel="1">
      <c r="A7" s="5"/>
      <c r="B7" s="5"/>
      <c r="C7" s="6"/>
      <c r="D7" s="15"/>
      <c r="E7" s="16"/>
      <c r="F7" s="35" t="s">
        <v>115</v>
      </c>
      <c r="G7" s="35"/>
    </row>
    <row r="8" spans="1:7" ht="13.8" outlineLevel="1" thickBot="1">
      <c r="A8" s="5"/>
      <c r="B8" s="5"/>
      <c r="C8" s="6"/>
      <c r="D8" s="17"/>
      <c r="E8" s="12"/>
      <c r="F8" s="36" t="s">
        <v>110</v>
      </c>
      <c r="G8" s="36"/>
    </row>
    <row r="9" spans="1:7" ht="13.8" outlineLevel="1" thickBot="1">
      <c r="A9" s="5"/>
      <c r="B9" s="5"/>
      <c r="C9" s="6"/>
      <c r="D9" s="10" t="s">
        <v>108</v>
      </c>
      <c r="E9" s="18"/>
      <c r="F9" s="20">
        <v>45778</v>
      </c>
      <c r="G9" s="21"/>
    </row>
    <row r="10" spans="1:7" outlineLevel="1">
      <c r="A10" s="5"/>
      <c r="B10" s="5"/>
      <c r="C10" s="6"/>
      <c r="D10" s="13" t="s">
        <v>113</v>
      </c>
      <c r="E10" s="14"/>
      <c r="F10" s="37" t="s">
        <v>111</v>
      </c>
      <c r="G10" s="37"/>
    </row>
    <row r="11" spans="1:7" outlineLevel="1">
      <c r="A11" s="5"/>
      <c r="B11" s="5"/>
      <c r="C11" s="6"/>
      <c r="D11" s="19"/>
      <c r="E11" s="16"/>
      <c r="F11" s="32" t="s">
        <v>112</v>
      </c>
      <c r="G11" s="32"/>
    </row>
    <row r="12" spans="1:7" outlineLevel="1">
      <c r="A12" s="5"/>
      <c r="B12" s="5"/>
      <c r="C12" s="6"/>
      <c r="G12" s="9"/>
    </row>
    <row r="13" spans="1:7" outlineLevel="1">
      <c r="A13" s="5"/>
      <c r="B13" s="5"/>
      <c r="C13" s="6"/>
    </row>
    <row r="14" spans="1:7" s="4" customFormat="1">
      <c r="A14" s="7" t="s">
        <v>0</v>
      </c>
      <c r="B14" s="7" t="s">
        <v>1</v>
      </c>
      <c r="C14" s="26" t="s">
        <v>2</v>
      </c>
      <c r="D14" s="28" t="s">
        <v>35</v>
      </c>
      <c r="E14" s="28" t="s">
        <v>2</v>
      </c>
      <c r="F14" s="29" t="s">
        <v>3</v>
      </c>
      <c r="G14" s="29" t="s">
        <v>4</v>
      </c>
    </row>
    <row r="15" spans="1:7" ht="39.6">
      <c r="A15" s="8">
        <v>1</v>
      </c>
      <c r="B15" s="8">
        <f t="shared" ref="B15:B62" si="0">LEN(C15)</f>
        <v>1</v>
      </c>
      <c r="C15" s="27">
        <v>7</v>
      </c>
      <c r="D15" s="30">
        <v>7</v>
      </c>
      <c r="E15" s="30" t="s">
        <v>66</v>
      </c>
      <c r="F15" s="31" t="s">
        <v>116</v>
      </c>
      <c r="G15" s="31" t="s">
        <v>117</v>
      </c>
    </row>
    <row r="16" spans="1:7" ht="26.4">
      <c r="A16" s="8">
        <v>1</v>
      </c>
      <c r="B16" s="8">
        <f t="shared" si="0"/>
        <v>2</v>
      </c>
      <c r="C16" s="27">
        <v>70</v>
      </c>
      <c r="D16" s="30">
        <v>70</v>
      </c>
      <c r="E16" s="30" t="s">
        <v>66</v>
      </c>
      <c r="F16" s="31" t="s">
        <v>118</v>
      </c>
      <c r="G16" s="31"/>
    </row>
    <row r="17" spans="1:7">
      <c r="A17" s="8">
        <v>1</v>
      </c>
      <c r="B17" s="8">
        <f t="shared" si="0"/>
        <v>3</v>
      </c>
      <c r="C17" s="27">
        <v>700</v>
      </c>
      <c r="D17" s="30">
        <v>700</v>
      </c>
      <c r="E17" s="30" t="s">
        <v>66</v>
      </c>
      <c r="F17" s="31" t="s">
        <v>5</v>
      </c>
      <c r="G17" s="31" t="s">
        <v>36</v>
      </c>
    </row>
    <row r="18" spans="1:7" ht="26.4">
      <c r="A18" s="8">
        <v>1</v>
      </c>
      <c r="B18" s="8">
        <f>LEN(C18)</f>
        <v>4</v>
      </c>
      <c r="C18" s="27">
        <v>7000</v>
      </c>
      <c r="D18" s="30">
        <v>7000</v>
      </c>
      <c r="E18" s="30" t="s">
        <v>66</v>
      </c>
      <c r="F18" s="31" t="s">
        <v>6</v>
      </c>
      <c r="G18" s="31" t="s">
        <v>26</v>
      </c>
    </row>
    <row r="19" spans="1:7">
      <c r="A19" s="8">
        <v>0</v>
      </c>
      <c r="B19" s="8">
        <f t="shared" si="0"/>
        <v>6</v>
      </c>
      <c r="C19" s="27">
        <v>700000</v>
      </c>
      <c r="D19" s="30" t="s">
        <v>66</v>
      </c>
      <c r="E19" s="30" t="s">
        <v>67</v>
      </c>
      <c r="F19" s="31" t="s">
        <v>6</v>
      </c>
      <c r="G19" s="31"/>
    </row>
    <row r="20" spans="1:7">
      <c r="A20" s="8">
        <v>1</v>
      </c>
      <c r="B20" s="8">
        <f t="shared" si="0"/>
        <v>3</v>
      </c>
      <c r="C20" s="27">
        <v>704</v>
      </c>
      <c r="D20" s="30">
        <v>704</v>
      </c>
      <c r="E20" s="30" t="s">
        <v>66</v>
      </c>
      <c r="F20" s="31" t="s">
        <v>7</v>
      </c>
      <c r="G20" s="31" t="s">
        <v>37</v>
      </c>
    </row>
    <row r="21" spans="1:7" ht="52.8">
      <c r="A21" s="8">
        <v>1</v>
      </c>
      <c r="B21" s="8">
        <f>LEN(C21)</f>
        <v>4</v>
      </c>
      <c r="C21" s="27">
        <v>7040</v>
      </c>
      <c r="D21" s="30">
        <v>7040</v>
      </c>
      <c r="E21" s="30" t="s">
        <v>66</v>
      </c>
      <c r="F21" s="31" t="s">
        <v>40</v>
      </c>
      <c r="G21" s="31" t="s">
        <v>41</v>
      </c>
    </row>
    <row r="22" spans="1:7">
      <c r="A22" s="8">
        <v>0</v>
      </c>
      <c r="B22" s="8">
        <f t="shared" si="0"/>
        <v>6</v>
      </c>
      <c r="C22" s="27">
        <v>704000</v>
      </c>
      <c r="D22" s="30" t="s">
        <v>66</v>
      </c>
      <c r="E22" s="30" t="s">
        <v>68</v>
      </c>
      <c r="F22" s="31" t="s">
        <v>40</v>
      </c>
      <c r="G22" s="31"/>
    </row>
    <row r="23" spans="1:7">
      <c r="A23" s="8">
        <v>1</v>
      </c>
      <c r="B23" s="8">
        <f t="shared" si="0"/>
        <v>3</v>
      </c>
      <c r="C23" s="27">
        <v>706</v>
      </c>
      <c r="D23" s="30">
        <v>706</v>
      </c>
      <c r="E23" s="30" t="s">
        <v>66</v>
      </c>
      <c r="F23" s="31" t="s">
        <v>8</v>
      </c>
      <c r="G23" s="31"/>
    </row>
    <row r="24" spans="1:7" ht="52.8">
      <c r="A24" s="8">
        <v>1</v>
      </c>
      <c r="B24" s="8">
        <f>LEN(C24)</f>
        <v>4</v>
      </c>
      <c r="C24" s="27">
        <v>7060</v>
      </c>
      <c r="D24" s="30">
        <v>7060</v>
      </c>
      <c r="E24" s="30" t="s">
        <v>66</v>
      </c>
      <c r="F24" s="31" t="s">
        <v>9</v>
      </c>
      <c r="G24" s="31" t="s">
        <v>10</v>
      </c>
    </row>
    <row r="25" spans="1:7">
      <c r="A25" s="8">
        <v>0</v>
      </c>
      <c r="B25" s="8">
        <f t="shared" si="0"/>
        <v>6</v>
      </c>
      <c r="C25" s="27">
        <v>706000</v>
      </c>
      <c r="D25" s="30" t="s">
        <v>66</v>
      </c>
      <c r="E25" s="30" t="s">
        <v>69</v>
      </c>
      <c r="F25" s="31" t="s">
        <v>9</v>
      </c>
      <c r="G25" s="31"/>
    </row>
    <row r="26" spans="1:7">
      <c r="A26" s="8">
        <v>1</v>
      </c>
      <c r="B26" s="8">
        <f t="shared" si="0"/>
        <v>3</v>
      </c>
      <c r="C26" s="27">
        <v>709</v>
      </c>
      <c r="D26" s="30">
        <v>709</v>
      </c>
      <c r="E26" s="30" t="s">
        <v>66</v>
      </c>
      <c r="F26" s="31" t="s">
        <v>119</v>
      </c>
      <c r="G26" s="31"/>
    </row>
    <row r="27" spans="1:7" ht="39.6">
      <c r="A27" s="8">
        <v>1</v>
      </c>
      <c r="B27" s="8">
        <f>LEN(C27)</f>
        <v>4</v>
      </c>
      <c r="C27" s="27">
        <v>7090</v>
      </c>
      <c r="D27" s="30">
        <v>7090</v>
      </c>
      <c r="E27" s="30" t="s">
        <v>66</v>
      </c>
      <c r="F27" s="31" t="s">
        <v>120</v>
      </c>
      <c r="G27" s="31" t="s">
        <v>121</v>
      </c>
    </row>
    <row r="28" spans="1:7" ht="26.4">
      <c r="A28" s="8">
        <v>0</v>
      </c>
      <c r="B28" s="8">
        <f t="shared" si="0"/>
        <v>6</v>
      </c>
      <c r="C28" s="27">
        <v>709000</v>
      </c>
      <c r="D28" s="30" t="s">
        <v>66</v>
      </c>
      <c r="E28" s="30" t="s">
        <v>70</v>
      </c>
      <c r="F28" s="31" t="s">
        <v>120</v>
      </c>
      <c r="G28" s="31"/>
    </row>
    <row r="29" spans="1:7" ht="26.4">
      <c r="A29" s="8">
        <v>1</v>
      </c>
      <c r="B29" s="8">
        <f t="shared" si="0"/>
        <v>2</v>
      </c>
      <c r="C29" s="27">
        <v>72</v>
      </c>
      <c r="D29" s="30">
        <v>72</v>
      </c>
      <c r="E29" s="30" t="s">
        <v>66</v>
      </c>
      <c r="F29" s="31" t="s">
        <v>122</v>
      </c>
      <c r="G29" s="31"/>
    </row>
    <row r="30" spans="1:7">
      <c r="A30" s="8">
        <v>1</v>
      </c>
      <c r="B30" s="8">
        <f t="shared" si="0"/>
        <v>3</v>
      </c>
      <c r="C30" s="27">
        <v>720</v>
      </c>
      <c r="D30" s="30">
        <v>720</v>
      </c>
      <c r="E30" s="30" t="s">
        <v>66</v>
      </c>
      <c r="F30" s="31" t="s">
        <v>5</v>
      </c>
      <c r="G30" s="31"/>
    </row>
    <row r="31" spans="1:7" ht="52.8">
      <c r="A31" s="8">
        <v>1</v>
      </c>
      <c r="B31" s="8">
        <f>LEN(C31)</f>
        <v>4</v>
      </c>
      <c r="C31" s="27">
        <v>7200</v>
      </c>
      <c r="D31" s="30">
        <v>7200</v>
      </c>
      <c r="E31" s="30" t="s">
        <v>66</v>
      </c>
      <c r="F31" s="31" t="s">
        <v>29</v>
      </c>
      <c r="G31" s="31" t="s">
        <v>28</v>
      </c>
    </row>
    <row r="32" spans="1:7" ht="26.4">
      <c r="A32" s="8">
        <v>0</v>
      </c>
      <c r="B32" s="8">
        <f>LEN(C32)</f>
        <v>6</v>
      </c>
      <c r="C32" s="27">
        <v>720000</v>
      </c>
      <c r="D32" s="30" t="s">
        <v>66</v>
      </c>
      <c r="E32" s="30" t="s">
        <v>71</v>
      </c>
      <c r="F32" s="31" t="s">
        <v>29</v>
      </c>
      <c r="G32" s="31"/>
    </row>
    <row r="33" spans="1:8" ht="52.8">
      <c r="A33" s="8">
        <v>1</v>
      </c>
      <c r="B33" s="8">
        <f>LEN(C33)</f>
        <v>4</v>
      </c>
      <c r="C33" s="27">
        <v>7201</v>
      </c>
      <c r="D33" s="30">
        <v>7201</v>
      </c>
      <c r="E33" s="30" t="s">
        <v>66</v>
      </c>
      <c r="F33" s="31" t="s">
        <v>30</v>
      </c>
      <c r="G33" s="31" t="s">
        <v>27</v>
      </c>
    </row>
    <row r="34" spans="1:8" ht="26.4">
      <c r="A34" s="8">
        <v>0</v>
      </c>
      <c r="B34" s="8">
        <f t="shared" si="0"/>
        <v>6</v>
      </c>
      <c r="C34" s="27">
        <v>720100</v>
      </c>
      <c r="D34" s="30" t="s">
        <v>66</v>
      </c>
      <c r="E34" s="30" t="s">
        <v>72</v>
      </c>
      <c r="F34" s="31" t="s">
        <v>30</v>
      </c>
      <c r="G34" s="31"/>
    </row>
    <row r="35" spans="1:8">
      <c r="A35" s="8">
        <v>1</v>
      </c>
      <c r="B35" s="8">
        <f t="shared" si="0"/>
        <v>3</v>
      </c>
      <c r="C35" s="27">
        <v>724</v>
      </c>
      <c r="D35" s="30">
        <v>724</v>
      </c>
      <c r="E35" s="30" t="s">
        <v>66</v>
      </c>
      <c r="F35" s="31" t="s">
        <v>7</v>
      </c>
      <c r="G35" s="31"/>
    </row>
    <row r="36" spans="1:8" ht="39.6">
      <c r="A36" s="8">
        <v>1</v>
      </c>
      <c r="B36" s="8">
        <f>LEN(C36)</f>
        <v>4</v>
      </c>
      <c r="C36" s="27">
        <v>7240</v>
      </c>
      <c r="D36" s="30">
        <v>7240</v>
      </c>
      <c r="E36" s="30" t="s">
        <v>66</v>
      </c>
      <c r="F36" s="31" t="s">
        <v>42</v>
      </c>
      <c r="G36" s="31" t="s">
        <v>43</v>
      </c>
    </row>
    <row r="37" spans="1:8" ht="26.4">
      <c r="A37" s="8">
        <v>0</v>
      </c>
      <c r="B37" s="8">
        <f>LEN(C37)</f>
        <v>6</v>
      </c>
      <c r="C37" s="27">
        <v>724000</v>
      </c>
      <c r="D37" s="30" t="s">
        <v>66</v>
      </c>
      <c r="E37" s="30" t="s">
        <v>73</v>
      </c>
      <c r="F37" s="31" t="s">
        <v>42</v>
      </c>
      <c r="G37" s="31"/>
    </row>
    <row r="38" spans="1:8" ht="39.6">
      <c r="A38" s="8">
        <v>1</v>
      </c>
      <c r="B38" s="8">
        <f>LEN(C38)</f>
        <v>4</v>
      </c>
      <c r="C38" s="27">
        <v>7241</v>
      </c>
      <c r="D38" s="30">
        <v>7241</v>
      </c>
      <c r="E38" s="30" t="s">
        <v>66</v>
      </c>
      <c r="F38" s="31" t="s">
        <v>44</v>
      </c>
      <c r="G38" s="31" t="s">
        <v>45</v>
      </c>
    </row>
    <row r="39" spans="1:8" ht="26.4">
      <c r="A39" s="8">
        <v>0</v>
      </c>
      <c r="B39" s="8">
        <f t="shared" si="0"/>
        <v>6</v>
      </c>
      <c r="C39" s="27">
        <v>724100</v>
      </c>
      <c r="D39" s="30" t="s">
        <v>66</v>
      </c>
      <c r="E39" s="30" t="s">
        <v>74</v>
      </c>
      <c r="F39" s="31" t="s">
        <v>44</v>
      </c>
      <c r="G39" s="31"/>
    </row>
    <row r="40" spans="1:8">
      <c r="A40" s="8">
        <v>1</v>
      </c>
      <c r="B40" s="8">
        <f t="shared" si="0"/>
        <v>3</v>
      </c>
      <c r="C40" s="27">
        <v>726</v>
      </c>
      <c r="D40" s="30">
        <v>726</v>
      </c>
      <c r="E40" s="30" t="s">
        <v>66</v>
      </c>
      <c r="F40" s="31" t="s">
        <v>8</v>
      </c>
      <c r="G40" s="31"/>
    </row>
    <row r="41" spans="1:8" ht="39.6">
      <c r="A41" s="8">
        <v>1</v>
      </c>
      <c r="B41" s="8">
        <f>LEN(C41)</f>
        <v>4</v>
      </c>
      <c r="C41" s="27">
        <v>7260</v>
      </c>
      <c r="D41" s="30">
        <v>7260</v>
      </c>
      <c r="E41" s="30" t="s">
        <v>66</v>
      </c>
      <c r="F41" s="31" t="s">
        <v>31</v>
      </c>
      <c r="G41" s="31" t="s">
        <v>32</v>
      </c>
    </row>
    <row r="42" spans="1:8" ht="26.4">
      <c r="A42" s="8">
        <v>0</v>
      </c>
      <c r="B42" s="8">
        <f>LEN(C42)</f>
        <v>6</v>
      </c>
      <c r="C42" s="27">
        <v>726000</v>
      </c>
      <c r="D42" s="30" t="s">
        <v>66</v>
      </c>
      <c r="E42" s="30" t="s">
        <v>75</v>
      </c>
      <c r="F42" s="31" t="s">
        <v>31</v>
      </c>
      <c r="G42" s="31"/>
    </row>
    <row r="43" spans="1:8" ht="39.6">
      <c r="A43" s="8">
        <v>1</v>
      </c>
      <c r="B43" s="8">
        <f>LEN(C43)</f>
        <v>4</v>
      </c>
      <c r="C43" s="27">
        <v>7261</v>
      </c>
      <c r="D43" s="30">
        <v>7261</v>
      </c>
      <c r="E43" s="30" t="s">
        <v>66</v>
      </c>
      <c r="F43" s="31" t="s">
        <v>33</v>
      </c>
      <c r="G43" s="31" t="s">
        <v>34</v>
      </c>
    </row>
    <row r="44" spans="1:8" ht="26.4">
      <c r="A44" s="8">
        <v>0</v>
      </c>
      <c r="B44" s="8">
        <f t="shared" si="0"/>
        <v>6</v>
      </c>
      <c r="C44" s="27">
        <v>726100</v>
      </c>
      <c r="D44" s="30" t="s">
        <v>66</v>
      </c>
      <c r="E44" s="30" t="s">
        <v>76</v>
      </c>
      <c r="F44" s="31" t="s">
        <v>33</v>
      </c>
      <c r="G44" s="31"/>
    </row>
    <row r="45" spans="1:8">
      <c r="A45" s="8">
        <v>1</v>
      </c>
      <c r="B45" s="8">
        <f t="shared" si="0"/>
        <v>3</v>
      </c>
      <c r="C45" s="27">
        <v>729</v>
      </c>
      <c r="D45" s="30">
        <v>729</v>
      </c>
      <c r="E45" s="30" t="s">
        <v>66</v>
      </c>
      <c r="F45" s="31" t="s">
        <v>119</v>
      </c>
      <c r="G45" s="31"/>
    </row>
    <row r="46" spans="1:8" ht="39.6">
      <c r="A46" s="8">
        <v>1</v>
      </c>
      <c r="B46" s="8">
        <f>LEN(C46)</f>
        <v>4</v>
      </c>
      <c r="C46" s="27">
        <v>7290</v>
      </c>
      <c r="D46" s="30">
        <v>7290</v>
      </c>
      <c r="E46" s="30" t="s">
        <v>66</v>
      </c>
      <c r="F46" s="31" t="s">
        <v>123</v>
      </c>
      <c r="G46" s="31" t="s">
        <v>124</v>
      </c>
    </row>
    <row r="47" spans="1:8" ht="39.6">
      <c r="A47" s="8">
        <v>0</v>
      </c>
      <c r="B47" s="8">
        <f>LEN(C47)</f>
        <v>6</v>
      </c>
      <c r="C47" s="27">
        <v>729000</v>
      </c>
      <c r="D47" s="30" t="s">
        <v>66</v>
      </c>
      <c r="E47" s="30" t="s">
        <v>77</v>
      </c>
      <c r="F47" s="31" t="s">
        <v>123</v>
      </c>
      <c r="G47" s="31"/>
      <c r="H47" s="2" t="s">
        <v>150</v>
      </c>
    </row>
    <row r="48" spans="1:8" ht="39.6">
      <c r="A48" s="8">
        <v>1</v>
      </c>
      <c r="B48" s="8">
        <f>LEN(C48)</f>
        <v>4</v>
      </c>
      <c r="C48" s="27">
        <v>7291</v>
      </c>
      <c r="D48" s="30">
        <v>7291</v>
      </c>
      <c r="E48" s="30" t="s">
        <v>66</v>
      </c>
      <c r="F48" s="31" t="s">
        <v>125</v>
      </c>
      <c r="G48" s="31" t="s">
        <v>126</v>
      </c>
    </row>
    <row r="49" spans="1:7" ht="39.6">
      <c r="A49" s="8">
        <v>0</v>
      </c>
      <c r="B49" s="8">
        <f t="shared" si="0"/>
        <v>6</v>
      </c>
      <c r="C49" s="27">
        <v>729100</v>
      </c>
      <c r="D49" s="30" t="s">
        <v>66</v>
      </c>
      <c r="E49" s="30" t="s">
        <v>78</v>
      </c>
      <c r="F49" s="31" t="s">
        <v>125</v>
      </c>
      <c r="G49" s="31"/>
    </row>
    <row r="50" spans="1:7" ht="26.4">
      <c r="A50" s="8">
        <v>1</v>
      </c>
      <c r="B50" s="8">
        <f t="shared" si="0"/>
        <v>2</v>
      </c>
      <c r="C50" s="27">
        <v>75</v>
      </c>
      <c r="D50" s="30">
        <v>75</v>
      </c>
      <c r="E50" s="30" t="s">
        <v>66</v>
      </c>
      <c r="F50" s="31" t="s">
        <v>127</v>
      </c>
      <c r="G50" s="31"/>
    </row>
    <row r="51" spans="1:7">
      <c r="A51" s="8">
        <v>1</v>
      </c>
      <c r="B51" s="8">
        <f t="shared" si="0"/>
        <v>3</v>
      </c>
      <c r="C51" s="27">
        <v>750</v>
      </c>
      <c r="D51" s="30">
        <v>750</v>
      </c>
      <c r="E51" s="30" t="s">
        <v>66</v>
      </c>
      <c r="F51" s="31" t="s">
        <v>5</v>
      </c>
      <c r="G51" s="31"/>
    </row>
    <row r="52" spans="1:7" ht="26.4">
      <c r="A52" s="8">
        <v>1</v>
      </c>
      <c r="B52" s="8">
        <f>LEN(C52)</f>
        <v>4</v>
      </c>
      <c r="C52" s="27">
        <v>7500</v>
      </c>
      <c r="D52" s="30">
        <v>7500</v>
      </c>
      <c r="E52" s="30" t="s">
        <v>66</v>
      </c>
      <c r="F52" s="31" t="s">
        <v>60</v>
      </c>
      <c r="G52" s="31" t="s">
        <v>38</v>
      </c>
    </row>
    <row r="53" spans="1:7">
      <c r="A53" s="8">
        <v>0</v>
      </c>
      <c r="B53" s="8">
        <f t="shared" si="0"/>
        <v>6</v>
      </c>
      <c r="C53" s="27">
        <v>750000</v>
      </c>
      <c r="D53" s="30" t="s">
        <v>66</v>
      </c>
      <c r="E53" s="30" t="s">
        <v>79</v>
      </c>
      <c r="F53" s="31" t="s">
        <v>60</v>
      </c>
      <c r="G53" s="31"/>
    </row>
    <row r="54" spans="1:7">
      <c r="A54" s="8">
        <v>1</v>
      </c>
      <c r="B54" s="8">
        <f t="shared" si="0"/>
        <v>3</v>
      </c>
      <c r="C54" s="27">
        <v>754</v>
      </c>
      <c r="D54" s="30">
        <v>754</v>
      </c>
      <c r="E54" s="30" t="s">
        <v>66</v>
      </c>
      <c r="F54" s="31" t="s">
        <v>7</v>
      </c>
      <c r="G54" s="31"/>
    </row>
    <row r="55" spans="1:7" ht="26.4">
      <c r="A55" s="8">
        <v>1</v>
      </c>
      <c r="B55" s="8">
        <f>LEN(C55)</f>
        <v>4</v>
      </c>
      <c r="C55" s="27">
        <v>7540</v>
      </c>
      <c r="D55" s="30">
        <v>7540</v>
      </c>
      <c r="E55" s="30" t="s">
        <v>66</v>
      </c>
      <c r="F55" s="31" t="s">
        <v>61</v>
      </c>
      <c r="G55" s="31" t="s">
        <v>46</v>
      </c>
    </row>
    <row r="56" spans="1:7">
      <c r="A56" s="8">
        <v>0</v>
      </c>
      <c r="B56" s="8">
        <f t="shared" si="0"/>
        <v>6</v>
      </c>
      <c r="C56" s="27">
        <v>754000</v>
      </c>
      <c r="D56" s="30" t="s">
        <v>66</v>
      </c>
      <c r="E56" s="30" t="s">
        <v>80</v>
      </c>
      <c r="F56" s="31" t="s">
        <v>61</v>
      </c>
      <c r="G56" s="31"/>
    </row>
    <row r="57" spans="1:7">
      <c r="A57" s="8">
        <v>1</v>
      </c>
      <c r="B57" s="8">
        <f t="shared" si="0"/>
        <v>3</v>
      </c>
      <c r="C57" s="27">
        <v>756</v>
      </c>
      <c r="D57" s="30">
        <v>756</v>
      </c>
      <c r="E57" s="30" t="s">
        <v>66</v>
      </c>
      <c r="F57" s="31" t="s">
        <v>8</v>
      </c>
      <c r="G57" s="31"/>
    </row>
    <row r="58" spans="1:7" ht="39.6">
      <c r="A58" s="8">
        <v>1</v>
      </c>
      <c r="B58" s="8">
        <f>LEN(C58)</f>
        <v>4</v>
      </c>
      <c r="C58" s="27">
        <v>7560</v>
      </c>
      <c r="D58" s="30">
        <v>7560</v>
      </c>
      <c r="E58" s="30" t="s">
        <v>66</v>
      </c>
      <c r="F58" s="31" t="s">
        <v>62</v>
      </c>
      <c r="G58" s="31" t="s">
        <v>39</v>
      </c>
    </row>
    <row r="59" spans="1:7">
      <c r="A59" s="8">
        <v>0</v>
      </c>
      <c r="B59" s="8">
        <f t="shared" si="0"/>
        <v>6</v>
      </c>
      <c r="C59" s="27">
        <v>756000</v>
      </c>
      <c r="D59" s="30" t="s">
        <v>66</v>
      </c>
      <c r="E59" s="30" t="s">
        <v>81</v>
      </c>
      <c r="F59" s="31" t="s">
        <v>62</v>
      </c>
      <c r="G59" s="31"/>
    </row>
    <row r="60" spans="1:7">
      <c r="A60" s="8">
        <v>1</v>
      </c>
      <c r="B60" s="8">
        <f t="shared" si="0"/>
        <v>3</v>
      </c>
      <c r="C60" s="27">
        <v>759</v>
      </c>
      <c r="D60" s="30">
        <v>759</v>
      </c>
      <c r="E60" s="30" t="s">
        <v>66</v>
      </c>
      <c r="F60" s="31" t="s">
        <v>119</v>
      </c>
      <c r="G60" s="31"/>
    </row>
    <row r="61" spans="1:7" ht="52.8">
      <c r="A61" s="8">
        <v>1</v>
      </c>
      <c r="B61" s="8">
        <f>LEN(C61)</f>
        <v>4</v>
      </c>
      <c r="C61" s="27">
        <v>7590</v>
      </c>
      <c r="D61" s="30">
        <v>7590</v>
      </c>
      <c r="E61" s="30" t="s">
        <v>66</v>
      </c>
      <c r="F61" s="31" t="s">
        <v>128</v>
      </c>
      <c r="G61" s="31" t="s">
        <v>129</v>
      </c>
    </row>
    <row r="62" spans="1:7" ht="26.4">
      <c r="A62" s="8">
        <v>0</v>
      </c>
      <c r="B62" s="8">
        <f t="shared" si="0"/>
        <v>6</v>
      </c>
      <c r="C62" s="27">
        <v>759000</v>
      </c>
      <c r="D62" s="30" t="s">
        <v>66</v>
      </c>
      <c r="E62" s="30" t="s">
        <v>82</v>
      </c>
      <c r="F62" s="31" t="s">
        <v>128</v>
      </c>
      <c r="G62" s="31"/>
    </row>
    <row r="63" spans="1:7" ht="39.6">
      <c r="A63" s="8">
        <v>1</v>
      </c>
      <c r="B63" s="8">
        <f t="shared" ref="B63:B97" si="1">LEN(C63)</f>
        <v>2</v>
      </c>
      <c r="C63" s="27">
        <v>77</v>
      </c>
      <c r="D63" s="30">
        <v>77</v>
      </c>
      <c r="E63" s="30" t="s">
        <v>66</v>
      </c>
      <c r="F63" s="31" t="s">
        <v>130</v>
      </c>
      <c r="G63" s="31"/>
    </row>
    <row r="64" spans="1:7">
      <c r="A64" s="8">
        <v>1</v>
      </c>
      <c r="B64" s="8">
        <f t="shared" si="1"/>
        <v>3</v>
      </c>
      <c r="C64" s="27">
        <v>770</v>
      </c>
      <c r="D64" s="30">
        <v>770</v>
      </c>
      <c r="E64" s="30" t="s">
        <v>66</v>
      </c>
      <c r="F64" s="31" t="s">
        <v>5</v>
      </c>
      <c r="G64" s="31"/>
    </row>
    <row r="65" spans="1:7" ht="39.6">
      <c r="A65" s="8">
        <v>1</v>
      </c>
      <c r="B65" s="8">
        <f>LEN(C65)</f>
        <v>4</v>
      </c>
      <c r="C65" s="27">
        <v>7700</v>
      </c>
      <c r="D65" s="30">
        <v>7700</v>
      </c>
      <c r="E65" s="30" t="s">
        <v>66</v>
      </c>
      <c r="F65" s="31" t="s">
        <v>11</v>
      </c>
      <c r="G65" s="31" t="s">
        <v>12</v>
      </c>
    </row>
    <row r="66" spans="1:7" ht="26.4">
      <c r="A66" s="8">
        <v>0</v>
      </c>
      <c r="B66" s="8">
        <f t="shared" si="1"/>
        <v>6</v>
      </c>
      <c r="C66" s="27">
        <v>770000</v>
      </c>
      <c r="D66" s="30" t="s">
        <v>66</v>
      </c>
      <c r="E66" s="30" t="s">
        <v>83</v>
      </c>
      <c r="F66" s="31" t="s">
        <v>11</v>
      </c>
      <c r="G66" s="31"/>
    </row>
    <row r="67" spans="1:7">
      <c r="A67" s="8">
        <v>1</v>
      </c>
      <c r="B67" s="8">
        <f t="shared" si="1"/>
        <v>3</v>
      </c>
      <c r="C67" s="27">
        <v>774</v>
      </c>
      <c r="D67" s="30">
        <v>774</v>
      </c>
      <c r="E67" s="30" t="s">
        <v>66</v>
      </c>
      <c r="F67" s="31" t="s">
        <v>7</v>
      </c>
      <c r="G67" s="31"/>
    </row>
    <row r="68" spans="1:7" ht="39.6">
      <c r="A68" s="8">
        <v>1</v>
      </c>
      <c r="B68" s="8">
        <f>LEN(C68)</f>
        <v>4</v>
      </c>
      <c r="C68" s="27">
        <v>7740</v>
      </c>
      <c r="D68" s="30">
        <v>7740</v>
      </c>
      <c r="E68" s="30" t="s">
        <v>66</v>
      </c>
      <c r="F68" s="31" t="s">
        <v>47</v>
      </c>
      <c r="G68" s="31" t="s">
        <v>48</v>
      </c>
    </row>
    <row r="69" spans="1:7" ht="26.4">
      <c r="A69" s="8">
        <v>0</v>
      </c>
      <c r="B69" s="8">
        <f t="shared" si="1"/>
        <v>6</v>
      </c>
      <c r="C69" s="27">
        <v>774000</v>
      </c>
      <c r="D69" s="30" t="s">
        <v>66</v>
      </c>
      <c r="E69" s="30" t="s">
        <v>84</v>
      </c>
      <c r="F69" s="31" t="s">
        <v>47</v>
      </c>
      <c r="G69" s="31"/>
    </row>
    <row r="70" spans="1:7">
      <c r="A70" s="8">
        <v>1</v>
      </c>
      <c r="B70" s="8">
        <f t="shared" si="1"/>
        <v>3</v>
      </c>
      <c r="C70" s="27">
        <v>776</v>
      </c>
      <c r="D70" s="30">
        <v>776</v>
      </c>
      <c r="E70" s="30" t="s">
        <v>66</v>
      </c>
      <c r="F70" s="31" t="s">
        <v>8</v>
      </c>
      <c r="G70" s="31"/>
    </row>
    <row r="71" spans="1:7" ht="39.6">
      <c r="A71" s="8">
        <v>1</v>
      </c>
      <c r="B71" s="8">
        <f>LEN(C71)</f>
        <v>4</v>
      </c>
      <c r="C71" s="27">
        <v>7760</v>
      </c>
      <c r="D71" s="30">
        <v>7760</v>
      </c>
      <c r="E71" s="30" t="s">
        <v>66</v>
      </c>
      <c r="F71" s="31" t="s">
        <v>13</v>
      </c>
      <c r="G71" s="31" t="s">
        <v>14</v>
      </c>
    </row>
    <row r="72" spans="1:7" ht="26.4">
      <c r="A72" s="8">
        <v>0</v>
      </c>
      <c r="B72" s="8">
        <f t="shared" si="1"/>
        <v>6</v>
      </c>
      <c r="C72" s="27">
        <v>776000</v>
      </c>
      <c r="D72" s="30" t="s">
        <v>66</v>
      </c>
      <c r="E72" s="30" t="s">
        <v>85</v>
      </c>
      <c r="F72" s="31" t="s">
        <v>13</v>
      </c>
      <c r="G72" s="31"/>
    </row>
    <row r="73" spans="1:7">
      <c r="A73" s="8">
        <v>1</v>
      </c>
      <c r="B73" s="8">
        <f t="shared" si="1"/>
        <v>3</v>
      </c>
      <c r="C73" s="27">
        <v>779</v>
      </c>
      <c r="D73" s="30">
        <v>779</v>
      </c>
      <c r="E73" s="30" t="s">
        <v>66</v>
      </c>
      <c r="F73" s="31" t="s">
        <v>119</v>
      </c>
      <c r="G73" s="31"/>
    </row>
    <row r="74" spans="1:7" ht="39.6">
      <c r="A74" s="8">
        <v>1</v>
      </c>
      <c r="B74" s="8">
        <f>LEN(C74)</f>
        <v>4</v>
      </c>
      <c r="C74" s="27">
        <v>7790</v>
      </c>
      <c r="D74" s="30">
        <v>7790</v>
      </c>
      <c r="E74" s="30" t="s">
        <v>66</v>
      </c>
      <c r="F74" s="31" t="s">
        <v>131</v>
      </c>
      <c r="G74" s="31" t="s">
        <v>132</v>
      </c>
    </row>
    <row r="75" spans="1:7" ht="39.6">
      <c r="A75" s="8">
        <v>0</v>
      </c>
      <c r="B75" s="8">
        <f t="shared" si="1"/>
        <v>6</v>
      </c>
      <c r="C75" s="27">
        <v>779000</v>
      </c>
      <c r="D75" s="30" t="s">
        <v>66</v>
      </c>
      <c r="E75" s="30" t="s">
        <v>86</v>
      </c>
      <c r="F75" s="31" t="s">
        <v>131</v>
      </c>
      <c r="G75" s="31"/>
    </row>
    <row r="76" spans="1:7">
      <c r="A76" s="8">
        <v>1</v>
      </c>
      <c r="B76" s="8">
        <f t="shared" si="1"/>
        <v>2</v>
      </c>
      <c r="C76" s="27">
        <v>79</v>
      </c>
      <c r="D76" s="30">
        <v>79</v>
      </c>
      <c r="E76" s="30" t="s">
        <v>66</v>
      </c>
      <c r="F76" s="31" t="s">
        <v>15</v>
      </c>
      <c r="G76" s="31"/>
    </row>
    <row r="77" spans="1:7" ht="26.4">
      <c r="A77" s="8">
        <v>1</v>
      </c>
      <c r="B77" s="8">
        <f t="shared" si="1"/>
        <v>3</v>
      </c>
      <c r="C77" s="27">
        <v>799</v>
      </c>
      <c r="D77" s="30">
        <v>799</v>
      </c>
      <c r="E77" s="30" t="s">
        <v>66</v>
      </c>
      <c r="F77" s="31" t="s">
        <v>133</v>
      </c>
      <c r="G77" s="31"/>
    </row>
    <row r="78" spans="1:7">
      <c r="A78" s="8">
        <v>1</v>
      </c>
      <c r="B78" s="8">
        <f>LEN(C78)</f>
        <v>4</v>
      </c>
      <c r="C78" s="27">
        <v>7990</v>
      </c>
      <c r="D78" s="30">
        <v>7990</v>
      </c>
      <c r="E78" s="30" t="s">
        <v>66</v>
      </c>
      <c r="F78" s="31" t="s">
        <v>134</v>
      </c>
      <c r="G78" s="31" t="s">
        <v>49</v>
      </c>
    </row>
    <row r="79" spans="1:7">
      <c r="A79" s="8">
        <v>0</v>
      </c>
      <c r="B79" s="8">
        <f t="shared" si="1"/>
        <v>6</v>
      </c>
      <c r="C79" s="27">
        <v>799000</v>
      </c>
      <c r="D79" s="30" t="s">
        <v>66</v>
      </c>
      <c r="E79" s="30" t="s">
        <v>87</v>
      </c>
      <c r="F79" s="31" t="s">
        <v>134</v>
      </c>
      <c r="G79" s="31"/>
    </row>
    <row r="80" spans="1:7" ht="39.6">
      <c r="A80" s="8">
        <v>1</v>
      </c>
      <c r="B80" s="8">
        <f t="shared" si="1"/>
        <v>1</v>
      </c>
      <c r="C80" s="27">
        <v>8</v>
      </c>
      <c r="D80" s="30">
        <v>8</v>
      </c>
      <c r="E80" s="30" t="s">
        <v>66</v>
      </c>
      <c r="F80" s="31" t="s">
        <v>135</v>
      </c>
      <c r="G80" s="31" t="s">
        <v>136</v>
      </c>
    </row>
    <row r="81" spans="1:7" ht="26.4">
      <c r="A81" s="8">
        <v>1</v>
      </c>
      <c r="B81" s="8">
        <f t="shared" si="1"/>
        <v>2</v>
      </c>
      <c r="C81" s="27">
        <v>80</v>
      </c>
      <c r="D81" s="30">
        <v>80</v>
      </c>
      <c r="E81" s="30" t="s">
        <v>66</v>
      </c>
      <c r="F81" s="31" t="s">
        <v>137</v>
      </c>
      <c r="G81" s="31"/>
    </row>
    <row r="82" spans="1:7">
      <c r="A82" s="8">
        <v>1</v>
      </c>
      <c r="B82" s="8">
        <f t="shared" si="1"/>
        <v>3</v>
      </c>
      <c r="C82" s="27">
        <v>800</v>
      </c>
      <c r="D82" s="30">
        <v>800</v>
      </c>
      <c r="E82" s="30" t="s">
        <v>66</v>
      </c>
      <c r="F82" s="31" t="s">
        <v>5</v>
      </c>
      <c r="G82" s="31" t="s">
        <v>36</v>
      </c>
    </row>
    <row r="83" spans="1:7" ht="39.6">
      <c r="A83" s="8">
        <v>1</v>
      </c>
      <c r="B83" s="8">
        <f>LEN(C83)</f>
        <v>4</v>
      </c>
      <c r="C83" s="27">
        <v>8000</v>
      </c>
      <c r="D83" s="30">
        <v>8000</v>
      </c>
      <c r="E83" s="30" t="s">
        <v>66</v>
      </c>
      <c r="F83" s="31" t="s">
        <v>16</v>
      </c>
      <c r="G83" s="31" t="s">
        <v>17</v>
      </c>
    </row>
    <row r="84" spans="1:7">
      <c r="A84" s="8">
        <v>0</v>
      </c>
      <c r="B84" s="8">
        <f t="shared" si="1"/>
        <v>6</v>
      </c>
      <c r="C84" s="27">
        <v>800000</v>
      </c>
      <c r="D84" s="30" t="s">
        <v>66</v>
      </c>
      <c r="E84" s="30" t="s">
        <v>88</v>
      </c>
      <c r="F84" s="31" t="s">
        <v>16</v>
      </c>
      <c r="G84" s="31"/>
    </row>
    <row r="85" spans="1:7">
      <c r="A85" s="8">
        <v>1</v>
      </c>
      <c r="B85" s="8">
        <f t="shared" si="1"/>
        <v>3</v>
      </c>
      <c r="C85" s="27">
        <v>804</v>
      </c>
      <c r="D85" s="30">
        <v>804</v>
      </c>
      <c r="E85" s="30" t="s">
        <v>66</v>
      </c>
      <c r="F85" s="31" t="s">
        <v>7</v>
      </c>
      <c r="G85" s="31" t="s">
        <v>37</v>
      </c>
    </row>
    <row r="86" spans="1:7" ht="26.4">
      <c r="A86" s="8">
        <v>1</v>
      </c>
      <c r="B86" s="8">
        <f>LEN(C86)</f>
        <v>4</v>
      </c>
      <c r="C86" s="27">
        <v>8040</v>
      </c>
      <c r="D86" s="30">
        <v>8040</v>
      </c>
      <c r="E86" s="30" t="s">
        <v>66</v>
      </c>
      <c r="F86" s="31" t="s">
        <v>50</v>
      </c>
      <c r="G86" s="31" t="s">
        <v>51</v>
      </c>
    </row>
    <row r="87" spans="1:7">
      <c r="A87" s="8">
        <v>0</v>
      </c>
      <c r="B87" s="8">
        <f t="shared" si="1"/>
        <v>6</v>
      </c>
      <c r="C87" s="27">
        <v>804000</v>
      </c>
      <c r="D87" s="30" t="s">
        <v>66</v>
      </c>
      <c r="E87" s="30" t="s">
        <v>89</v>
      </c>
      <c r="F87" s="31" t="s">
        <v>50</v>
      </c>
      <c r="G87" s="31"/>
    </row>
    <row r="88" spans="1:7">
      <c r="A88" s="8">
        <v>1</v>
      </c>
      <c r="B88" s="8">
        <f t="shared" si="1"/>
        <v>3</v>
      </c>
      <c r="C88" s="27">
        <v>806</v>
      </c>
      <c r="D88" s="30">
        <v>806</v>
      </c>
      <c r="E88" s="30" t="s">
        <v>66</v>
      </c>
      <c r="F88" s="31" t="s">
        <v>8</v>
      </c>
      <c r="G88" s="31"/>
    </row>
    <row r="89" spans="1:7" ht="26.4">
      <c r="A89" s="8">
        <v>1</v>
      </c>
      <c r="B89" s="8">
        <f>LEN(C89)</f>
        <v>4</v>
      </c>
      <c r="C89" s="27">
        <v>8060</v>
      </c>
      <c r="D89" s="30">
        <v>8060</v>
      </c>
      <c r="E89" s="30" t="s">
        <v>66</v>
      </c>
      <c r="F89" s="31" t="s">
        <v>18</v>
      </c>
      <c r="G89" s="31" t="s">
        <v>19</v>
      </c>
    </row>
    <row r="90" spans="1:7">
      <c r="A90" s="8">
        <v>0</v>
      </c>
      <c r="B90" s="8">
        <f t="shared" si="1"/>
        <v>6</v>
      </c>
      <c r="C90" s="27">
        <v>806000</v>
      </c>
      <c r="D90" s="30" t="s">
        <v>66</v>
      </c>
      <c r="E90" s="30" t="s">
        <v>90</v>
      </c>
      <c r="F90" s="31" t="s">
        <v>18</v>
      </c>
      <c r="G90" s="31"/>
    </row>
    <row r="91" spans="1:7">
      <c r="A91" s="8">
        <v>1</v>
      </c>
      <c r="B91" s="8">
        <f t="shared" si="1"/>
        <v>3</v>
      </c>
      <c r="C91" s="27">
        <v>809</v>
      </c>
      <c r="D91" s="30">
        <v>809</v>
      </c>
      <c r="E91" s="30" t="s">
        <v>66</v>
      </c>
      <c r="F91" s="31" t="s">
        <v>119</v>
      </c>
      <c r="G91" s="31"/>
    </row>
    <row r="92" spans="1:7" ht="26.4">
      <c r="A92" s="8">
        <v>1</v>
      </c>
      <c r="B92" s="8">
        <f>LEN(C92)</f>
        <v>4</v>
      </c>
      <c r="C92" s="27">
        <v>8090</v>
      </c>
      <c r="D92" s="30">
        <v>8090</v>
      </c>
      <c r="E92" s="30" t="s">
        <v>66</v>
      </c>
      <c r="F92" s="31" t="s">
        <v>138</v>
      </c>
      <c r="G92" s="31" t="s">
        <v>139</v>
      </c>
    </row>
    <row r="93" spans="1:7" ht="26.4">
      <c r="A93" s="8">
        <v>0</v>
      </c>
      <c r="B93" s="8">
        <f t="shared" si="1"/>
        <v>6</v>
      </c>
      <c r="C93" s="27">
        <v>809000</v>
      </c>
      <c r="D93" s="30" t="s">
        <v>66</v>
      </c>
      <c r="E93" s="30" t="s">
        <v>91</v>
      </c>
      <c r="F93" s="31" t="s">
        <v>138</v>
      </c>
      <c r="G93" s="31"/>
    </row>
    <row r="94" spans="1:7" ht="26.4">
      <c r="A94" s="8">
        <v>1</v>
      </c>
      <c r="B94" s="8">
        <f t="shared" si="1"/>
        <v>2</v>
      </c>
      <c r="C94" s="27">
        <v>82</v>
      </c>
      <c r="D94" s="30">
        <v>82</v>
      </c>
      <c r="E94" s="30" t="s">
        <v>66</v>
      </c>
      <c r="F94" s="31" t="s">
        <v>140</v>
      </c>
      <c r="G94" s="31" t="s">
        <v>55</v>
      </c>
    </row>
    <row r="95" spans="1:7">
      <c r="A95" s="8">
        <v>1</v>
      </c>
      <c r="B95" s="8">
        <f t="shared" si="1"/>
        <v>3</v>
      </c>
      <c r="C95" s="27">
        <v>820</v>
      </c>
      <c r="D95" s="30">
        <v>820</v>
      </c>
      <c r="E95" s="30" t="s">
        <v>66</v>
      </c>
      <c r="F95" s="31" t="s">
        <v>5</v>
      </c>
      <c r="G95" s="31"/>
    </row>
    <row r="96" spans="1:7">
      <c r="A96" s="8">
        <v>1</v>
      </c>
      <c r="B96" s="8">
        <f>LEN(C96)</f>
        <v>4</v>
      </c>
      <c r="C96" s="27">
        <v>8200</v>
      </c>
      <c r="D96" s="30">
        <v>8200</v>
      </c>
      <c r="E96" s="30" t="s">
        <v>66</v>
      </c>
      <c r="F96" s="31" t="s">
        <v>56</v>
      </c>
      <c r="G96" s="31"/>
    </row>
    <row r="97" spans="1:7">
      <c r="A97" s="8">
        <v>0</v>
      </c>
      <c r="B97" s="8">
        <f t="shared" si="1"/>
        <v>6</v>
      </c>
      <c r="C97" s="27">
        <v>820000</v>
      </c>
      <c r="D97" s="30" t="s">
        <v>66</v>
      </c>
      <c r="E97" s="30" t="s">
        <v>92</v>
      </c>
      <c r="F97" s="31" t="s">
        <v>56</v>
      </c>
      <c r="G97" s="31"/>
    </row>
    <row r="98" spans="1:7">
      <c r="A98" s="8">
        <v>1</v>
      </c>
      <c r="B98" s="8">
        <f t="shared" ref="B98:B136" si="2">LEN(C98)</f>
        <v>3</v>
      </c>
      <c r="C98" s="27">
        <v>824</v>
      </c>
      <c r="D98" s="30">
        <v>824</v>
      </c>
      <c r="E98" s="30" t="s">
        <v>66</v>
      </c>
      <c r="F98" s="31" t="s">
        <v>7</v>
      </c>
      <c r="G98" s="31"/>
    </row>
    <row r="99" spans="1:7">
      <c r="A99" s="8">
        <v>1</v>
      </c>
      <c r="B99" s="8">
        <f>LEN(C99)</f>
        <v>4</v>
      </c>
      <c r="C99" s="27">
        <v>8240</v>
      </c>
      <c r="D99" s="30">
        <v>8240</v>
      </c>
      <c r="E99" s="30" t="s">
        <v>66</v>
      </c>
      <c r="F99" s="31" t="s">
        <v>57</v>
      </c>
      <c r="G99" s="31"/>
    </row>
    <row r="100" spans="1:7">
      <c r="A100" s="8">
        <v>0</v>
      </c>
      <c r="B100" s="8">
        <f t="shared" si="2"/>
        <v>6</v>
      </c>
      <c r="C100" s="27">
        <v>824000</v>
      </c>
      <c r="D100" s="30" t="s">
        <v>66</v>
      </c>
      <c r="E100" s="30" t="s">
        <v>93</v>
      </c>
      <c r="F100" s="31" t="s">
        <v>57</v>
      </c>
      <c r="G100" s="31"/>
    </row>
    <row r="101" spans="1:7">
      <c r="A101" s="8">
        <v>1</v>
      </c>
      <c r="B101" s="8">
        <f t="shared" si="2"/>
        <v>3</v>
      </c>
      <c r="C101" s="27">
        <v>826</v>
      </c>
      <c r="D101" s="30">
        <v>826</v>
      </c>
      <c r="E101" s="30" t="s">
        <v>66</v>
      </c>
      <c r="F101" s="31" t="s">
        <v>8</v>
      </c>
      <c r="G101" s="31"/>
    </row>
    <row r="102" spans="1:7">
      <c r="A102" s="8">
        <v>1</v>
      </c>
      <c r="B102" s="8">
        <f>LEN(C102)</f>
        <v>4</v>
      </c>
      <c r="C102" s="27">
        <v>8260</v>
      </c>
      <c r="D102" s="30">
        <v>8260</v>
      </c>
      <c r="E102" s="30" t="s">
        <v>66</v>
      </c>
      <c r="F102" s="31" t="s">
        <v>58</v>
      </c>
      <c r="G102" s="31"/>
    </row>
    <row r="103" spans="1:7">
      <c r="A103" s="8">
        <v>0</v>
      </c>
      <c r="B103" s="8">
        <f t="shared" si="2"/>
        <v>6</v>
      </c>
      <c r="C103" s="27">
        <v>826000</v>
      </c>
      <c r="D103" s="30" t="s">
        <v>66</v>
      </c>
      <c r="E103" s="30" t="s">
        <v>94</v>
      </c>
      <c r="F103" s="31" t="s">
        <v>58</v>
      </c>
      <c r="G103" s="31"/>
    </row>
    <row r="104" spans="1:7">
      <c r="A104" s="8">
        <v>1</v>
      </c>
      <c r="B104" s="8">
        <f t="shared" si="2"/>
        <v>3</v>
      </c>
      <c r="C104" s="27">
        <v>829</v>
      </c>
      <c r="D104" s="30">
        <v>829</v>
      </c>
      <c r="E104" s="30" t="s">
        <v>66</v>
      </c>
      <c r="F104" s="31" t="s">
        <v>119</v>
      </c>
      <c r="G104" s="31"/>
    </row>
    <row r="105" spans="1:7" ht="26.4">
      <c r="A105" s="8">
        <v>1</v>
      </c>
      <c r="B105" s="8">
        <f>LEN(C105)</f>
        <v>4</v>
      </c>
      <c r="C105" s="27">
        <v>8290</v>
      </c>
      <c r="D105" s="30">
        <v>8290</v>
      </c>
      <c r="E105" s="30" t="s">
        <v>66</v>
      </c>
      <c r="F105" s="31" t="s">
        <v>141</v>
      </c>
      <c r="G105" s="31"/>
    </row>
    <row r="106" spans="1:7" ht="26.4">
      <c r="A106" s="8">
        <v>0</v>
      </c>
      <c r="B106" s="8">
        <f t="shared" si="2"/>
        <v>6</v>
      </c>
      <c r="C106" s="27">
        <v>829000</v>
      </c>
      <c r="D106" s="30" t="s">
        <v>66</v>
      </c>
      <c r="E106" s="30" t="s">
        <v>95</v>
      </c>
      <c r="F106" s="31" t="s">
        <v>141</v>
      </c>
      <c r="G106" s="31"/>
    </row>
    <row r="107" spans="1:7" ht="26.4">
      <c r="A107" s="8">
        <v>1</v>
      </c>
      <c r="B107" s="8">
        <f t="shared" si="2"/>
        <v>2</v>
      </c>
      <c r="C107" s="27">
        <v>85</v>
      </c>
      <c r="D107" s="30">
        <v>85</v>
      </c>
      <c r="E107" s="30" t="s">
        <v>66</v>
      </c>
      <c r="F107" s="31" t="s">
        <v>142</v>
      </c>
      <c r="G107" s="31"/>
    </row>
    <row r="108" spans="1:7">
      <c r="A108" s="8">
        <v>1</v>
      </c>
      <c r="B108" s="8">
        <f t="shared" si="2"/>
        <v>3</v>
      </c>
      <c r="C108" s="27">
        <v>850</v>
      </c>
      <c r="D108" s="30">
        <v>850</v>
      </c>
      <c r="E108" s="30" t="s">
        <v>66</v>
      </c>
      <c r="F108" s="31" t="s">
        <v>5</v>
      </c>
      <c r="G108" s="31"/>
    </row>
    <row r="109" spans="1:7" ht="26.4">
      <c r="A109" s="8">
        <v>1</v>
      </c>
      <c r="B109" s="8">
        <f>LEN(C109)</f>
        <v>4</v>
      </c>
      <c r="C109" s="27">
        <v>8500</v>
      </c>
      <c r="D109" s="30">
        <v>8500</v>
      </c>
      <c r="E109" s="30" t="s">
        <v>66</v>
      </c>
      <c r="F109" s="31" t="s">
        <v>63</v>
      </c>
      <c r="G109" s="31" t="s">
        <v>20</v>
      </c>
    </row>
    <row r="110" spans="1:7">
      <c r="A110" s="8">
        <v>0</v>
      </c>
      <c r="B110" s="8">
        <f t="shared" si="2"/>
        <v>6</v>
      </c>
      <c r="C110" s="27">
        <v>850000</v>
      </c>
      <c r="D110" s="30" t="s">
        <v>66</v>
      </c>
      <c r="E110" s="30" t="s">
        <v>96</v>
      </c>
      <c r="F110" s="31" t="s">
        <v>63</v>
      </c>
      <c r="G110" s="31"/>
    </row>
    <row r="111" spans="1:7">
      <c r="A111" s="8">
        <v>1</v>
      </c>
      <c r="B111" s="8">
        <f t="shared" si="2"/>
        <v>3</v>
      </c>
      <c r="C111" s="27">
        <v>854</v>
      </c>
      <c r="D111" s="30">
        <v>854</v>
      </c>
      <c r="E111" s="30" t="s">
        <v>66</v>
      </c>
      <c r="F111" s="31" t="s">
        <v>7</v>
      </c>
      <c r="G111" s="31"/>
    </row>
    <row r="112" spans="1:7" ht="26.4">
      <c r="A112" s="8">
        <v>1</v>
      </c>
      <c r="B112" s="8">
        <f>LEN(C112)</f>
        <v>4</v>
      </c>
      <c r="C112" s="27">
        <v>8540</v>
      </c>
      <c r="D112" s="30">
        <v>8540</v>
      </c>
      <c r="E112" s="30" t="s">
        <v>66</v>
      </c>
      <c r="F112" s="31" t="s">
        <v>64</v>
      </c>
      <c r="G112" s="31" t="s">
        <v>52</v>
      </c>
    </row>
    <row r="113" spans="1:7">
      <c r="A113" s="8">
        <v>0</v>
      </c>
      <c r="B113" s="8">
        <f t="shared" si="2"/>
        <v>6</v>
      </c>
      <c r="C113" s="27">
        <v>854000</v>
      </c>
      <c r="D113" s="30" t="s">
        <v>66</v>
      </c>
      <c r="E113" s="30" t="s">
        <v>97</v>
      </c>
      <c r="F113" s="31" t="s">
        <v>64</v>
      </c>
      <c r="G113" s="31"/>
    </row>
    <row r="114" spans="1:7">
      <c r="A114" s="8">
        <v>1</v>
      </c>
      <c r="B114" s="8">
        <f t="shared" si="2"/>
        <v>3</v>
      </c>
      <c r="C114" s="27">
        <v>856</v>
      </c>
      <c r="D114" s="30">
        <v>856</v>
      </c>
      <c r="E114" s="30" t="s">
        <v>66</v>
      </c>
      <c r="F114" s="31" t="s">
        <v>8</v>
      </c>
      <c r="G114" s="31"/>
    </row>
    <row r="115" spans="1:7" ht="26.4">
      <c r="A115" s="8">
        <v>1</v>
      </c>
      <c r="B115" s="8">
        <f>LEN(C115)</f>
        <v>4</v>
      </c>
      <c r="C115" s="27">
        <v>8560</v>
      </c>
      <c r="D115" s="30">
        <v>8560</v>
      </c>
      <c r="E115" s="30" t="s">
        <v>66</v>
      </c>
      <c r="F115" s="31" t="s">
        <v>65</v>
      </c>
      <c r="G115" s="31" t="s">
        <v>21</v>
      </c>
    </row>
    <row r="116" spans="1:7">
      <c r="A116" s="8">
        <v>0</v>
      </c>
      <c r="B116" s="8">
        <f t="shared" si="2"/>
        <v>6</v>
      </c>
      <c r="C116" s="27">
        <v>856000</v>
      </c>
      <c r="D116" s="30" t="s">
        <v>66</v>
      </c>
      <c r="E116" s="30" t="s">
        <v>98</v>
      </c>
      <c r="F116" s="31" t="s">
        <v>65</v>
      </c>
      <c r="G116" s="31"/>
    </row>
    <row r="117" spans="1:7">
      <c r="A117" s="8">
        <v>1</v>
      </c>
      <c r="B117" s="8">
        <f t="shared" si="2"/>
        <v>3</v>
      </c>
      <c r="C117" s="27">
        <v>859</v>
      </c>
      <c r="D117" s="30">
        <v>859</v>
      </c>
      <c r="E117" s="30" t="s">
        <v>66</v>
      </c>
      <c r="F117" s="31" t="s">
        <v>119</v>
      </c>
      <c r="G117" s="31"/>
    </row>
    <row r="118" spans="1:7" ht="26.4">
      <c r="A118" s="8">
        <v>1</v>
      </c>
      <c r="B118" s="8">
        <f>LEN(C118)</f>
        <v>4</v>
      </c>
      <c r="C118" s="27">
        <v>8590</v>
      </c>
      <c r="D118" s="30">
        <v>8590</v>
      </c>
      <c r="E118" s="30" t="s">
        <v>66</v>
      </c>
      <c r="F118" s="31" t="s">
        <v>143</v>
      </c>
      <c r="G118" s="31" t="s">
        <v>144</v>
      </c>
    </row>
    <row r="119" spans="1:7" ht="26.4">
      <c r="A119" s="8">
        <v>0</v>
      </c>
      <c r="B119" s="8">
        <f t="shared" si="2"/>
        <v>6</v>
      </c>
      <c r="C119" s="27">
        <v>859000</v>
      </c>
      <c r="D119" s="30" t="s">
        <v>66</v>
      </c>
      <c r="E119" s="30" t="s">
        <v>99</v>
      </c>
      <c r="F119" s="31" t="s">
        <v>143</v>
      </c>
      <c r="G119" s="31"/>
    </row>
    <row r="120" spans="1:7" ht="39.6">
      <c r="A120" s="8">
        <v>1</v>
      </c>
      <c r="B120" s="8">
        <f t="shared" si="2"/>
        <v>2</v>
      </c>
      <c r="C120" s="27">
        <v>87</v>
      </c>
      <c r="D120" s="30">
        <v>87</v>
      </c>
      <c r="E120" s="30" t="s">
        <v>66</v>
      </c>
      <c r="F120" s="31" t="s">
        <v>145</v>
      </c>
      <c r="G120" s="31"/>
    </row>
    <row r="121" spans="1:7">
      <c r="A121" s="8">
        <v>1</v>
      </c>
      <c r="B121" s="8">
        <f t="shared" si="2"/>
        <v>3</v>
      </c>
      <c r="C121" s="27">
        <v>870</v>
      </c>
      <c r="D121" s="30">
        <v>870</v>
      </c>
      <c r="E121" s="30" t="s">
        <v>66</v>
      </c>
      <c r="F121" s="31" t="s">
        <v>5</v>
      </c>
      <c r="G121" s="31"/>
    </row>
    <row r="122" spans="1:7" ht="39.6">
      <c r="A122" s="8">
        <v>1</v>
      </c>
      <c r="B122" s="8">
        <f>LEN(C122)</f>
        <v>4</v>
      </c>
      <c r="C122" s="27">
        <v>8700</v>
      </c>
      <c r="D122" s="30">
        <v>8700</v>
      </c>
      <c r="E122" s="30" t="s">
        <v>66</v>
      </c>
      <c r="F122" s="31" t="s">
        <v>22</v>
      </c>
      <c r="G122" s="31" t="s">
        <v>23</v>
      </c>
    </row>
    <row r="123" spans="1:7" ht="26.4">
      <c r="A123" s="8">
        <v>0</v>
      </c>
      <c r="B123" s="8">
        <f t="shared" si="2"/>
        <v>6</v>
      </c>
      <c r="C123" s="27">
        <v>870000</v>
      </c>
      <c r="D123" s="30" t="s">
        <v>66</v>
      </c>
      <c r="E123" s="30" t="s">
        <v>100</v>
      </c>
      <c r="F123" s="31" t="s">
        <v>22</v>
      </c>
      <c r="G123" s="31"/>
    </row>
    <row r="124" spans="1:7">
      <c r="A124" s="8">
        <v>1</v>
      </c>
      <c r="B124" s="8">
        <f t="shared" si="2"/>
        <v>3</v>
      </c>
      <c r="C124" s="27">
        <v>874</v>
      </c>
      <c r="D124" s="30">
        <v>874</v>
      </c>
      <c r="E124" s="30" t="s">
        <v>66</v>
      </c>
      <c r="F124" s="31" t="s">
        <v>7</v>
      </c>
      <c r="G124" s="31"/>
    </row>
    <row r="125" spans="1:7" ht="39.6">
      <c r="A125" s="8">
        <v>1</v>
      </c>
      <c r="B125" s="8">
        <f>LEN(C125)</f>
        <v>4</v>
      </c>
      <c r="C125" s="27">
        <v>8740</v>
      </c>
      <c r="D125" s="30">
        <v>8740</v>
      </c>
      <c r="E125" s="30" t="s">
        <v>66</v>
      </c>
      <c r="F125" s="31" t="s">
        <v>53</v>
      </c>
      <c r="G125" s="31" t="s">
        <v>54</v>
      </c>
    </row>
    <row r="126" spans="1:7" ht="26.4">
      <c r="A126" s="8">
        <v>0</v>
      </c>
      <c r="B126" s="8">
        <f t="shared" si="2"/>
        <v>6</v>
      </c>
      <c r="C126" s="27">
        <v>874000</v>
      </c>
      <c r="D126" s="30" t="s">
        <v>66</v>
      </c>
      <c r="E126" s="30" t="s">
        <v>101</v>
      </c>
      <c r="F126" s="31" t="s">
        <v>53</v>
      </c>
      <c r="G126" s="31"/>
    </row>
    <row r="127" spans="1:7">
      <c r="A127" s="8">
        <v>1</v>
      </c>
      <c r="B127" s="8">
        <f t="shared" si="2"/>
        <v>3</v>
      </c>
      <c r="C127" s="27">
        <v>876</v>
      </c>
      <c r="D127" s="30">
        <v>876</v>
      </c>
      <c r="E127" s="30" t="s">
        <v>66</v>
      </c>
      <c r="F127" s="31" t="s">
        <v>8</v>
      </c>
      <c r="G127" s="31"/>
    </row>
    <row r="128" spans="1:7" ht="39.6">
      <c r="A128" s="8">
        <v>1</v>
      </c>
      <c r="B128" s="8">
        <f>LEN(C128)</f>
        <v>4</v>
      </c>
      <c r="C128" s="27">
        <v>8760</v>
      </c>
      <c r="D128" s="30">
        <v>8760</v>
      </c>
      <c r="E128" s="30" t="s">
        <v>66</v>
      </c>
      <c r="F128" s="31" t="s">
        <v>24</v>
      </c>
      <c r="G128" s="31" t="s">
        <v>25</v>
      </c>
    </row>
    <row r="129" spans="1:7" ht="26.4">
      <c r="A129" s="8">
        <v>0</v>
      </c>
      <c r="B129" s="8">
        <f t="shared" si="2"/>
        <v>6</v>
      </c>
      <c r="C129" s="27">
        <v>876000</v>
      </c>
      <c r="D129" s="30" t="s">
        <v>66</v>
      </c>
      <c r="E129" s="30" t="s">
        <v>102</v>
      </c>
      <c r="F129" s="31" t="s">
        <v>24</v>
      </c>
      <c r="G129" s="31"/>
    </row>
    <row r="130" spans="1:7">
      <c r="A130" s="8">
        <v>1</v>
      </c>
      <c r="B130" s="8">
        <f t="shared" si="2"/>
        <v>3</v>
      </c>
      <c r="C130" s="27">
        <v>879</v>
      </c>
      <c r="D130" s="30">
        <v>879</v>
      </c>
      <c r="E130" s="30" t="s">
        <v>66</v>
      </c>
      <c r="F130" s="31" t="s">
        <v>119</v>
      </c>
      <c r="G130" s="31"/>
    </row>
    <row r="131" spans="1:7" ht="39.6">
      <c r="A131" s="8">
        <v>1</v>
      </c>
      <c r="B131" s="8">
        <f>LEN(C131)</f>
        <v>4</v>
      </c>
      <c r="C131" s="27">
        <v>8790</v>
      </c>
      <c r="D131" s="30">
        <v>8790</v>
      </c>
      <c r="E131" s="30" t="s">
        <v>66</v>
      </c>
      <c r="F131" s="31" t="s">
        <v>147</v>
      </c>
      <c r="G131" s="31" t="s">
        <v>146</v>
      </c>
    </row>
    <row r="132" spans="1:7" ht="39.6">
      <c r="A132" s="8">
        <v>0</v>
      </c>
      <c r="B132" s="8">
        <f t="shared" si="2"/>
        <v>6</v>
      </c>
      <c r="C132" s="27">
        <v>879000</v>
      </c>
      <c r="D132" s="30" t="s">
        <v>66</v>
      </c>
      <c r="E132" s="30" t="s">
        <v>103</v>
      </c>
      <c r="F132" s="31" t="s">
        <v>147</v>
      </c>
      <c r="G132" s="31"/>
    </row>
    <row r="133" spans="1:7">
      <c r="A133" s="8">
        <v>1</v>
      </c>
      <c r="B133" s="8">
        <f t="shared" si="2"/>
        <v>2</v>
      </c>
      <c r="C133" s="27">
        <v>89</v>
      </c>
      <c r="D133" s="30">
        <v>89</v>
      </c>
      <c r="E133" s="30" t="s">
        <v>66</v>
      </c>
      <c r="F133" s="31" t="s">
        <v>15</v>
      </c>
      <c r="G133" s="31"/>
    </row>
    <row r="134" spans="1:7" ht="26.4">
      <c r="A134" s="8">
        <v>1</v>
      </c>
      <c r="B134" s="8">
        <f t="shared" si="2"/>
        <v>3</v>
      </c>
      <c r="C134" s="27">
        <v>899</v>
      </c>
      <c r="D134" s="30">
        <v>899</v>
      </c>
      <c r="E134" s="30" t="s">
        <v>66</v>
      </c>
      <c r="F134" s="31" t="s">
        <v>148</v>
      </c>
      <c r="G134" s="31"/>
    </row>
    <row r="135" spans="1:7">
      <c r="A135" s="8">
        <v>1</v>
      </c>
      <c r="B135" s="8">
        <f>LEN(C135)</f>
        <v>4</v>
      </c>
      <c r="C135" s="27">
        <v>8990</v>
      </c>
      <c r="D135" s="30">
        <v>8990</v>
      </c>
      <c r="E135" s="30" t="s">
        <v>66</v>
      </c>
      <c r="F135" s="31" t="s">
        <v>149</v>
      </c>
      <c r="G135" s="31" t="s">
        <v>49</v>
      </c>
    </row>
    <row r="136" spans="1:7">
      <c r="A136" s="8">
        <v>0</v>
      </c>
      <c r="B136" s="8">
        <f t="shared" si="2"/>
        <v>6</v>
      </c>
      <c r="C136" s="27">
        <v>899000</v>
      </c>
      <c r="D136" s="30" t="s">
        <v>66</v>
      </c>
      <c r="E136" s="30" t="s">
        <v>104</v>
      </c>
      <c r="F136" s="31" t="s">
        <v>149</v>
      </c>
      <c r="G136" s="31"/>
    </row>
  </sheetData>
  <mergeCells count="6">
    <mergeCell ref="F11:G11"/>
    <mergeCell ref="F5:G5"/>
    <mergeCell ref="F6:G6"/>
    <mergeCell ref="F7:G7"/>
    <mergeCell ref="F8:G8"/>
    <mergeCell ref="F10:G10"/>
  </mergeCells>
  <phoneticPr fontId="0" type="noConversion"/>
  <conditionalFormatting sqref="C15:F136">
    <cfRule type="expression" dxfId="1" priority="1" stopIfTrue="1">
      <formula>AND($A15&gt;0,$B15&lt;5)</formula>
    </cfRule>
  </conditionalFormatting>
  <conditionalFormatting sqref="G15:G136">
    <cfRule type="expression" dxfId="0" priority="2" stopIfTrue="1">
      <formula>AND($A15&gt;0,$B15&lt;5)</formula>
    </cfRule>
  </conditionalFormatting>
  <pageMargins left="0.74803149606299213" right="0.39370078740157483" top="0.78740157480314965" bottom="0.78740157480314965" header="0.39370078740157483" footer="0.39370078740157483"/>
  <pageSetup paperSize="9" scale="82" fitToHeight="0" orientation="portrait" r:id="rId1"/>
  <headerFooter differentFirst="1">
    <oddHeader>&amp;L&amp;"Arial Black,Standard"&amp;12&amp;K0076BDKontenrahmen Investitionsrechnung FV</oddHeader>
    <oddFooter xml:space="preserve">&amp;R&amp;"Arial Black,Standard"&amp;9&amp;K0076BDSeite &amp;P / &amp;N </oddFooter>
    <firstFooter xml:space="preserve">&amp;R&amp;"Arial Black,Standard"&amp;9&amp;K0076BDSeite &amp;P / &amp;N </firstFooter>
  </headerFooter>
  <rowBreaks count="1" manualBreakCount="1">
    <brk id="79" max="16383" man="1"/>
  </rowBreaks>
</worksheet>
</file>

<file path=docMetadata/LabelInfo.xml><?xml version="1.0" encoding="utf-8"?>
<clbl:labelList xmlns:clbl="http://schemas.microsoft.com/office/2020/mipLabelMetadata">
  <clbl:label id="{ab6d1c10-a186-47ab-af91-cdbff51004f3}" enabled="1" method="Standard" siteId="{a020d0ae-094a-4d44-b66c-ac3fe8e90c5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Sachgruppen_IR_FV</vt:lpstr>
      <vt:lpstr>Sachgruppen_IR_FV!Druckbereich</vt:lpstr>
      <vt:lpstr>Sachgruppen_IR_FV!Drucktitel</vt:lpstr>
    </vt:vector>
  </TitlesOfParts>
  <Company>DJI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Kontenrahmen für Gemeinden, Sachgruppen IR FV</dc:title>
  <dc:subject>HRM2</dc:subject>
  <dc:creator>R. Meier</dc:creator>
  <cp:lastModifiedBy>Alexandra Dändliker</cp:lastModifiedBy>
  <cp:lastPrinted>2025-04-14T07:44:40Z</cp:lastPrinted>
  <dcterms:created xsi:type="dcterms:W3CDTF">2010-06-04T05:30:55Z</dcterms:created>
  <dcterms:modified xsi:type="dcterms:W3CDTF">2025-04-14T07:44:50Z</dcterms:modified>
</cp:coreProperties>
</file>