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emeindefinanzen\01_Finanzhaushalt\04_Formularsatz Budget\"/>
    </mc:Choice>
  </mc:AlternateContent>
  <bookViews>
    <workbookView xWindow="600" yWindow="30" windowWidth="18000" windowHeight="11510" tabRatio="965"/>
  </bookViews>
  <sheets>
    <sheet name="T1" sheetId="32" r:id="rId1"/>
    <sheet name="Inhalt" sheetId="92" r:id="rId2"/>
    <sheet name="T2" sheetId="43" r:id="rId3"/>
    <sheet name="Bericht" sheetId="71" r:id="rId4"/>
    <sheet name="A_VS" sheetId="105" r:id="rId5"/>
    <sheet name="A_RPK" sheetId="106" r:id="rId6"/>
    <sheet name="B_GV" sheetId="107" r:id="rId7"/>
    <sheet name="B_DV" sheetId="108" r:id="rId8"/>
    <sheet name="T3" sheetId="62" r:id="rId9"/>
    <sheet name="FI_1" sheetId="102" r:id="rId10"/>
    <sheet name="FI_2" sheetId="103" r:id="rId11"/>
    <sheet name="ER" sheetId="99" r:id="rId12"/>
    <sheet name="K_ER" sheetId="100" r:id="rId13"/>
    <sheet name="IR_VV" sheetId="79" r:id="rId14"/>
    <sheet name="IR_FV" sheetId="80" r:id="rId15"/>
    <sheet name="T4" sheetId="44" r:id="rId16"/>
    <sheet name="ER_E" sheetId="82" r:id="rId17"/>
    <sheet name="ER_1" sheetId="83" r:id="rId18"/>
    <sheet name="ER_2" sheetId="84" r:id="rId19"/>
    <sheet name="IR_E" sheetId="85" r:id="rId20"/>
    <sheet name="IR_1" sheetId="86" r:id="rId21"/>
    <sheet name="IR_2" sheetId="87" r:id="rId22"/>
    <sheet name="IR_3" sheetId="88" r:id="rId23"/>
    <sheet name="IR_4" sheetId="89" r:id="rId24"/>
    <sheet name="T5" sheetId="57" r:id="rId25"/>
    <sheet name="A1" sheetId="70" r:id="rId26"/>
    <sheet name="A2" sheetId="10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b">[1]Dateneingabe!$F$1:$F$65536</definedName>
    <definedName name="BspAnfBestand" localSheetId="5">[2]Dateneingabe!$F:$F</definedName>
    <definedName name="BspAnfBestand" localSheetId="4">[2]Dateneingabe!$F:$F</definedName>
    <definedName name="BspAnfBestand" localSheetId="26">[3]Dateneingabe!$F:$F</definedName>
    <definedName name="BspAnfBestand" localSheetId="7">[2]Dateneingabe!$F:$F</definedName>
    <definedName name="BspAnfBestand" localSheetId="6">[2]Dateneingabe!$F:$F</definedName>
    <definedName name="BspAnfBestand" localSheetId="3">[4]Dateneingabe!$F:$F</definedName>
    <definedName name="BspAnfBestand" localSheetId="11">[5]Dateneingabe!$F:$F</definedName>
    <definedName name="BspAnfBestand" localSheetId="17">[4]Dateneingabe!$F:$F</definedName>
    <definedName name="BspAnfBestand" localSheetId="18">[4]Dateneingabe!$F:$F</definedName>
    <definedName name="BspAnfBestand" localSheetId="16">[4]Dateneingabe!$F:$F</definedName>
    <definedName name="BspAnfBestand" localSheetId="1">[4]Dateneingabe!$F:$F</definedName>
    <definedName name="BspAnfBestand" localSheetId="20">[4]Dateneingabe!$F:$F</definedName>
    <definedName name="BspAnfBestand" localSheetId="21">[4]Dateneingabe!$F:$F</definedName>
    <definedName name="BspAnfBestand" localSheetId="22">[4]Dateneingabe!$F:$F</definedName>
    <definedName name="BspAnfBestand" localSheetId="23">[4]Dateneingabe!$F:$F</definedName>
    <definedName name="BspAnfBestand" localSheetId="19">[4]Dateneingabe!$F:$F</definedName>
    <definedName name="BspAnfBestand" localSheetId="12">[5]Dateneingabe!$F:$F</definedName>
    <definedName name="BspAnfBestand">[5]Dateneingabe!$F:$F</definedName>
    <definedName name="BspBuchBetrag" localSheetId="5">[2]Dateneingabe!$H:$H</definedName>
    <definedName name="BspBuchBetrag" localSheetId="4">[2]Dateneingabe!$H:$H</definedName>
    <definedName name="BspBuchBetrag" localSheetId="26">[3]Dateneingabe!$H:$H</definedName>
    <definedName name="BspBuchBetrag" localSheetId="7">[2]Dateneingabe!$H:$H</definedName>
    <definedName name="BspBuchBetrag" localSheetId="6">[2]Dateneingabe!$H:$H</definedName>
    <definedName name="BspBuchBetrag" localSheetId="3">[4]Dateneingabe!$H:$H</definedName>
    <definedName name="BspBuchBetrag" localSheetId="11">[5]Dateneingabe!$H:$H</definedName>
    <definedName name="BspBuchBetrag" localSheetId="17">[4]Dateneingabe!$H:$H</definedName>
    <definedName name="BspBuchBetrag" localSheetId="18">[4]Dateneingabe!$H:$H</definedName>
    <definedName name="BspBuchBetrag" localSheetId="16">[4]Dateneingabe!$H:$H</definedName>
    <definedName name="BspBuchBetrag" localSheetId="1">[4]Dateneingabe!$H:$H</definedName>
    <definedName name="BspBuchBetrag" localSheetId="20">[4]Dateneingabe!$H:$H</definedName>
    <definedName name="BspBuchBetrag" localSheetId="21">[4]Dateneingabe!$H:$H</definedName>
    <definedName name="BspBuchBetrag" localSheetId="22">[4]Dateneingabe!$H:$H</definedName>
    <definedName name="BspBuchBetrag" localSheetId="23">[4]Dateneingabe!$H:$H</definedName>
    <definedName name="BspBuchBetrag" localSheetId="19">[4]Dateneingabe!$H:$H</definedName>
    <definedName name="BspBuchBetrag" localSheetId="12">[5]Dateneingabe!$H:$H</definedName>
    <definedName name="BspBuchBetrag">[5]Dateneingabe!$H:$H</definedName>
    <definedName name="BspBuchSaldo" localSheetId="5">[2]Dateneingabe!$E:$E</definedName>
    <definedName name="BspBuchSaldo" localSheetId="4">[2]Dateneingabe!$E:$E</definedName>
    <definedName name="BspBuchSaldo" localSheetId="26">[3]Dateneingabe!$E:$E</definedName>
    <definedName name="BspBuchSaldo" localSheetId="7">[2]Dateneingabe!$E:$E</definedName>
    <definedName name="BspBuchSaldo" localSheetId="6">[2]Dateneingabe!$E:$E</definedName>
    <definedName name="BspBuchSaldo" localSheetId="3">[4]Dateneingabe!$E:$E</definedName>
    <definedName name="BspBuchSaldo" localSheetId="11">[5]Dateneingabe!$E:$E</definedName>
    <definedName name="BspBuchSaldo" localSheetId="17">[4]Dateneingabe!$E:$E</definedName>
    <definedName name="BspBuchSaldo" localSheetId="18">[4]Dateneingabe!$E:$E</definedName>
    <definedName name="BspBuchSaldo" localSheetId="16">[4]Dateneingabe!$E:$E</definedName>
    <definedName name="BspBuchSaldo" localSheetId="1">[4]Dateneingabe!$E:$E</definedName>
    <definedName name="BspBuchSaldo" localSheetId="20">[4]Dateneingabe!$E:$E</definedName>
    <definedName name="BspBuchSaldo" localSheetId="21">[4]Dateneingabe!$E:$E</definedName>
    <definedName name="BspBuchSaldo" localSheetId="22">[4]Dateneingabe!$E:$E</definedName>
    <definedName name="BspBuchSaldo" localSheetId="23">[4]Dateneingabe!$E:$E</definedName>
    <definedName name="BspBuchSaldo" localSheetId="19">[4]Dateneingabe!$E:$E</definedName>
    <definedName name="BspBuchSaldo" localSheetId="12">[5]Dateneingabe!$E:$E</definedName>
    <definedName name="BspBuchSaldo">[5]Dateneingabe!$E:$E</definedName>
    <definedName name="BspKontoNr" localSheetId="5">[2]Dateneingabe!$B:$B</definedName>
    <definedName name="BspKontoNr" localSheetId="4">[2]Dateneingabe!$B:$B</definedName>
    <definedName name="BspKontoNr" localSheetId="26">[3]Dateneingabe!$B:$B</definedName>
    <definedName name="BspKontoNr" localSheetId="7">[2]Dateneingabe!$B:$B</definedName>
    <definedName name="BspKontoNr" localSheetId="6">[2]Dateneingabe!$B:$B</definedName>
    <definedName name="BspKontoNr" localSheetId="3">[4]Dateneingabe!$B:$B</definedName>
    <definedName name="BspKontoNr" localSheetId="11">[5]Dateneingabe!$B:$B</definedName>
    <definedName name="BspKontoNr" localSheetId="17">[4]Dateneingabe!$B:$B</definedName>
    <definedName name="BspKontoNr" localSheetId="18">[4]Dateneingabe!$B:$B</definedName>
    <definedName name="BspKontoNr" localSheetId="16">[4]Dateneingabe!$B:$B</definedName>
    <definedName name="BspKontoNr" localSheetId="1">[4]Dateneingabe!$B:$B</definedName>
    <definedName name="BspKontoNr" localSheetId="20">[4]Dateneingabe!$B:$B</definedName>
    <definedName name="BspKontoNr" localSheetId="21">[4]Dateneingabe!$B:$B</definedName>
    <definedName name="BspKontoNr" localSheetId="22">[4]Dateneingabe!$B:$B</definedName>
    <definedName name="BspKontoNr" localSheetId="23">[4]Dateneingabe!$B:$B</definedName>
    <definedName name="BspKontoNr" localSheetId="19">[4]Dateneingabe!$B:$B</definedName>
    <definedName name="BspKontoNr" localSheetId="12">[5]Dateneingabe!$B:$B</definedName>
    <definedName name="BspKontoNr">[5]Dateneingabe!$B:$B</definedName>
    <definedName name="BspSHKonto" localSheetId="5">[2]Dateneingabe!$G:$G</definedName>
    <definedName name="BspSHKonto" localSheetId="4">[2]Dateneingabe!$G:$G</definedName>
    <definedName name="BspSHKonto" localSheetId="26">[3]Dateneingabe!$G:$G</definedName>
    <definedName name="BspSHKonto" localSheetId="7">[2]Dateneingabe!$G:$G</definedName>
    <definedName name="BspSHKonto" localSheetId="6">[2]Dateneingabe!$G:$G</definedName>
    <definedName name="BspSHKonto" localSheetId="3">[4]Dateneingabe!$G:$G</definedName>
    <definedName name="BspSHKonto" localSheetId="11">[5]Dateneingabe!$G:$G</definedName>
    <definedName name="BspSHKonto" localSheetId="17">[4]Dateneingabe!$G:$G</definedName>
    <definedName name="BspSHKonto" localSheetId="18">[4]Dateneingabe!$G:$G</definedName>
    <definedName name="BspSHKonto" localSheetId="16">[4]Dateneingabe!$G:$G</definedName>
    <definedName name="BspSHKonto" localSheetId="1">[4]Dateneingabe!$G:$G</definedName>
    <definedName name="BspSHKonto" localSheetId="20">[4]Dateneingabe!$G:$G</definedName>
    <definedName name="BspSHKonto" localSheetId="21">[4]Dateneingabe!$G:$G</definedName>
    <definedName name="BspSHKonto" localSheetId="22">[4]Dateneingabe!$G:$G</definedName>
    <definedName name="BspSHKonto" localSheetId="23">[4]Dateneingabe!$G:$G</definedName>
    <definedName name="BspSHKonto" localSheetId="19">[4]Dateneingabe!$G:$G</definedName>
    <definedName name="BspSHKonto" localSheetId="12">[5]Dateneingabe!$G:$G</definedName>
    <definedName name="BspSHKonto">[5]Dateneingabe!$G:$G</definedName>
    <definedName name="_xlnm.Print_Area" localSheetId="5">A_RPK!$A$1:$G$37</definedName>
    <definedName name="_xlnm.Print_Area" localSheetId="4">A_VS!$A$1:$G$35</definedName>
    <definedName name="_xlnm.Print_Area" localSheetId="25">'A1'!$A$1:$F$30</definedName>
    <definedName name="_xlnm.Print_Area" localSheetId="26">'A2'!$A$1:$H$25</definedName>
    <definedName name="_xlnm.Print_Area" localSheetId="7">B_DV!$A$1:$G$33</definedName>
    <definedName name="_xlnm.Print_Area" localSheetId="6">B_GV!$A$1:$G$33</definedName>
    <definedName name="_xlnm.Print_Area" localSheetId="3">Bericht!$A$1:$G$37</definedName>
    <definedName name="_xlnm.Print_Area" localSheetId="11">ER!$A$1:$F$46</definedName>
    <definedName name="_xlnm.Print_Area" localSheetId="17">ER_1!$A$1:$H$37</definedName>
    <definedName name="_xlnm.Print_Area" localSheetId="18">ER_2!$A$1:$H$77</definedName>
    <definedName name="_xlnm.Print_Area" localSheetId="16">ER_E!$A$1:$F$36</definedName>
    <definedName name="_xlnm.Print_Area" localSheetId="9">FI_1!$A$1:$E$35</definedName>
    <definedName name="_xlnm.Print_Area" localSheetId="10">FI_2!$A$1:$E$23</definedName>
    <definedName name="_xlnm.Print_Area" localSheetId="20">IR_1!$A$1:$H$37</definedName>
    <definedName name="_xlnm.Print_Area" localSheetId="21">IR_2!$A$1:$I$37</definedName>
    <definedName name="_xlnm.Print_Area" localSheetId="22">IR_3!$A$1:$H$38</definedName>
    <definedName name="_xlnm.Print_Area" localSheetId="23">IR_4!$A$1:$H$47</definedName>
    <definedName name="_xlnm.Print_Area" localSheetId="19">IR_E!$A$1:$D$39</definedName>
    <definedName name="_xlnm.Print_Area" localSheetId="14">IR_FV!$A$1:$F$26</definedName>
    <definedName name="_xlnm.Print_Area" localSheetId="13">IR_VV!$A$1:$F$33</definedName>
    <definedName name="_xlnm.Print_Area" localSheetId="12">K_ER!$A$1:$F$18</definedName>
    <definedName name="_xlnm.Print_Area" localSheetId="0">'T1'!$A$1:$J$29</definedName>
    <definedName name="_xlnm.Print_Area" localSheetId="2">'T2'!$A$1:$G$36</definedName>
    <definedName name="_xlnm.Print_Area" localSheetId="8">'T3'!$A$1:$G$36</definedName>
    <definedName name="_xlnm.Print_Area" localSheetId="15">'T4'!$A$1:$G$36</definedName>
    <definedName name="_xlnm.Print_Area" localSheetId="24">'T5'!$A$1:$G$36</definedName>
    <definedName name="_xlnm.Print_Titles" localSheetId="18">ER_2!$1:$6</definedName>
    <definedName name="_xlnm.Print_Titles" localSheetId="21">IR_2!$1:$6</definedName>
    <definedName name="_xlnm.Print_Titles" localSheetId="23">IR_4!$1:$6</definedName>
    <definedName name="FI">[4]Dateneingabe!$F:$F</definedName>
    <definedName name="HRM2FG" localSheetId="5">[6]Funktionale_Gliederung!$C$6:$E$450</definedName>
    <definedName name="HRM2FG" localSheetId="4">[6]Funktionale_Gliederung!$C$6:$E$450</definedName>
    <definedName name="HRM2FG" localSheetId="7">[6]Funktionale_Gliederung!$C$6:$E$450</definedName>
    <definedName name="HRM2FG" localSheetId="6">[6]Funktionale_Gliederung!$C$6:$E$450</definedName>
    <definedName name="HRM2FG" localSheetId="3">[7]Funktionale_Gliederung!$C$6:$E$450</definedName>
    <definedName name="HRM2FG" localSheetId="11">[8]Funktionale_Gliederung!$C$6:$E$450</definedName>
    <definedName name="HRM2FG" localSheetId="17">[7]Funktionale_Gliederung!$C$6:$E$450</definedName>
    <definedName name="HRM2FG" localSheetId="18">[7]Funktionale_Gliederung!$C$6:$E$450</definedName>
    <definedName name="HRM2FG" localSheetId="16">[7]Funktionale_Gliederung!$C$6:$E$450</definedName>
    <definedName name="HRM2FG" localSheetId="1">[7]Funktionale_Gliederung!$C$6:$E$450</definedName>
    <definedName name="HRM2FG" localSheetId="20">[7]Funktionale_Gliederung!$C$6:$E$450</definedName>
    <definedName name="HRM2FG" localSheetId="21">[7]Funktionale_Gliederung!$C$6:$E$450</definedName>
    <definedName name="HRM2FG" localSheetId="22">[7]Funktionale_Gliederung!$C$6:$E$450</definedName>
    <definedName name="HRM2FG" localSheetId="23">[7]Funktionale_Gliederung!$C$6:$E$450</definedName>
    <definedName name="HRM2FG" localSheetId="19">[7]Funktionale_Gliederung!$C$6:$E$450</definedName>
    <definedName name="HRM2FG" localSheetId="12">[8]Funktionale_Gliederung!$C$6:$E$450</definedName>
    <definedName name="HRM2FG">[8]Funktionale_Gliederung!$C$6:$E$450</definedName>
    <definedName name="HRM2SGER" localSheetId="5">[6]Sachgruppen_ER!$I$8:$M$1270</definedName>
    <definedName name="HRM2SGER" localSheetId="4">[6]Sachgruppen_ER!$I$8:$M$1270</definedName>
    <definedName name="HRM2SGER" localSheetId="7">[6]Sachgruppen_ER!$I$8:$M$1270</definedName>
    <definedName name="HRM2SGER" localSheetId="6">[6]Sachgruppen_ER!$I$8:$M$1270</definedName>
    <definedName name="HRM2SGER" localSheetId="3">[7]Sachgruppen_ER!$I$8:$M$1270</definedName>
    <definedName name="HRM2SGER" localSheetId="11">[8]Sachgruppen_ER!$I$8:$M$1270</definedName>
    <definedName name="HRM2SGER" localSheetId="17">[7]Sachgruppen_ER!$I$8:$M$1270</definedName>
    <definedName name="HRM2SGER" localSheetId="18">[7]Sachgruppen_ER!$I$8:$M$1270</definedName>
    <definedName name="HRM2SGER" localSheetId="16">[7]Sachgruppen_ER!$I$8:$M$1270</definedName>
    <definedName name="HRM2SGER" localSheetId="1">[7]Sachgruppen_ER!$I$8:$M$1270</definedName>
    <definedName name="HRM2SGER" localSheetId="20">[7]Sachgruppen_ER!$I$8:$M$1270</definedName>
    <definedName name="HRM2SGER" localSheetId="21">[7]Sachgruppen_ER!$I$8:$M$1270</definedName>
    <definedName name="HRM2SGER" localSheetId="22">[7]Sachgruppen_ER!$I$8:$M$1270</definedName>
    <definedName name="HRM2SGER" localSheetId="23">[7]Sachgruppen_ER!$I$8:$M$1270</definedName>
    <definedName name="HRM2SGER" localSheetId="19">[7]Sachgruppen_ER!$I$8:$M$1270</definedName>
    <definedName name="HRM2SGER" localSheetId="12">[8]Sachgruppen_ER!$I$8:$M$1270</definedName>
    <definedName name="HRM2SGER">[8]Sachgruppen_ER!$I$8:$M$1270</definedName>
    <definedName name="HRM2SGIRFV" localSheetId="5">[9]Sachgruppen_IR_FV!$I$6:$M$139</definedName>
    <definedName name="HRM2SGIRFV" localSheetId="4">[9]Sachgruppen_IR_FV!$I$6:$M$139</definedName>
    <definedName name="HRM2SGIRFV" localSheetId="7">[9]Sachgruppen_IR_FV!$I$6:$M$139</definedName>
    <definedName name="HRM2SGIRFV" localSheetId="6">[9]Sachgruppen_IR_FV!$I$6:$M$139</definedName>
    <definedName name="HRM2SGIRFV" localSheetId="3">[10]Sachgruppen_IR_FV!$I$6:$M$139</definedName>
    <definedName name="HRM2SGIRFV" localSheetId="11">[11]Sachgruppen_IR_FV!$I$6:$M$139</definedName>
    <definedName name="HRM2SGIRFV" localSheetId="17">[10]Sachgruppen_IR_FV!$I$6:$M$139</definedName>
    <definedName name="HRM2SGIRFV" localSheetId="18">[10]Sachgruppen_IR_FV!$I$6:$M$139</definedName>
    <definedName name="HRM2SGIRFV" localSheetId="16">[10]Sachgruppen_IR_FV!$I$6:$M$139</definedName>
    <definedName name="HRM2SGIRFV" localSheetId="1">[10]Sachgruppen_IR_FV!$I$6:$M$139</definedName>
    <definedName name="HRM2SGIRFV" localSheetId="20">[10]Sachgruppen_IR_FV!$I$6:$M$139</definedName>
    <definedName name="HRM2SGIRFV" localSheetId="21">[10]Sachgruppen_IR_FV!$I$6:$M$139</definedName>
    <definedName name="HRM2SGIRFV" localSheetId="22">[10]Sachgruppen_IR_FV!$I$6:$M$139</definedName>
    <definedName name="HRM2SGIRFV" localSheetId="23">[10]Sachgruppen_IR_FV!$I$6:$M$139</definedName>
    <definedName name="HRM2SGIRFV" localSheetId="19">[10]Sachgruppen_IR_FV!$I$6:$M$139</definedName>
    <definedName name="HRM2SGIRFV" localSheetId="12">[11]Sachgruppen_IR_FV!$I$6:$M$139</definedName>
    <definedName name="HRM2SGIRFV">[11]Sachgruppen_IR_FV!$I$6:$M$139</definedName>
    <definedName name="Ja">[7]Funktionale_Gliederung!$C$6:$E$450</definedName>
    <definedName name="MV">[4]Dateneingabe!$F:$F</definedName>
    <definedName name="Print_Area" localSheetId="5">A_RPK!$A$1:$G$37</definedName>
    <definedName name="Print_Area" localSheetId="4">A_VS!$A$1:$G$35</definedName>
    <definedName name="Print_Area" localSheetId="7">B_DV!$A$1:$G$33</definedName>
    <definedName name="Print_Area" localSheetId="6">B_GV!$A$1:$G$33</definedName>
    <definedName name="Print_Area" localSheetId="11">ER!$A$1:$F$43</definedName>
    <definedName name="Print_Area" localSheetId="17">ER_1!$A$1:$H$32</definedName>
    <definedName name="Print_Area" localSheetId="16">ER_E!$A$1:$F$36</definedName>
    <definedName name="Print_Area" localSheetId="9">FI_1!$A$1:$E$34</definedName>
    <definedName name="Print_Area" localSheetId="10">FI_2!$A$1:$E$26</definedName>
    <definedName name="Print_Area" localSheetId="1">Inhalt!$A$1:$G$52</definedName>
    <definedName name="Print_Area" localSheetId="20">IR_1!$A$1:$H$30</definedName>
    <definedName name="Print_Area" localSheetId="22">IR_3!$A$1:$H$16</definedName>
    <definedName name="Print_Area" localSheetId="19">IR_E!$A$1:$D$40</definedName>
    <definedName name="Print_Area" localSheetId="14">IR_FV!$A$1:$F$27</definedName>
    <definedName name="Print_Area" localSheetId="13">IR_VV!$A$1:$F$34</definedName>
    <definedName name="Print_Titles" localSheetId="26">'A2'!$1:$3</definedName>
    <definedName name="Sachgruppen" localSheetId="5">'[2]Sachgruppen_1-4-stellig'!$B$4:$E$932</definedName>
    <definedName name="Sachgruppen" localSheetId="4">'[2]Sachgruppen_1-4-stellig'!$B$4:$E$932</definedName>
    <definedName name="Sachgruppen" localSheetId="26">'[3]Sachgruppen_1-4-stellig'!$B$4:$E$932</definedName>
    <definedName name="Sachgruppen" localSheetId="7">'[2]Sachgruppen_1-4-stellig'!$B$4:$E$932</definedName>
    <definedName name="Sachgruppen" localSheetId="6">'[2]Sachgruppen_1-4-stellig'!$B$4:$E$932</definedName>
    <definedName name="Sachgruppen" localSheetId="3">'[4]Sachgruppen_1-4-stellig'!$B$4:$E$932</definedName>
    <definedName name="Sachgruppen" localSheetId="11">'[5]Sachgruppen_1-4-stellig'!$B$4:$E$932</definedName>
    <definedName name="Sachgruppen" localSheetId="17">'[4]Sachgruppen_1-4-stellig'!$B$4:$E$932</definedName>
    <definedName name="Sachgruppen" localSheetId="18">'[4]Sachgruppen_1-4-stellig'!$B$4:$E$932</definedName>
    <definedName name="Sachgruppen" localSheetId="16">'[4]Sachgruppen_1-4-stellig'!$B$4:$E$932</definedName>
    <definedName name="Sachgruppen" localSheetId="1">'[4]Sachgruppen_1-4-stellig'!$B$4:$E$932</definedName>
    <definedName name="Sachgruppen" localSheetId="20">'[4]Sachgruppen_1-4-stellig'!$B$4:$E$932</definedName>
    <definedName name="Sachgruppen" localSheetId="21">'[4]Sachgruppen_1-4-stellig'!$B$4:$E$932</definedName>
    <definedName name="Sachgruppen" localSheetId="22">'[4]Sachgruppen_1-4-stellig'!$B$4:$E$932</definedName>
    <definedName name="Sachgruppen" localSheetId="23">'[4]Sachgruppen_1-4-stellig'!$B$4:$E$932</definedName>
    <definedName name="Sachgruppen" localSheetId="19">'[4]Sachgruppen_1-4-stellig'!$B$4:$E$932</definedName>
    <definedName name="Sachgruppen" localSheetId="12">'[5]Sachgruppen_1-4-stellig'!$B$4:$E$932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5">'[2]Sachgruppen_1-4-stellig'!$D:$D</definedName>
    <definedName name="SgAnfBestand" localSheetId="4">'[2]Sachgruppen_1-4-stellig'!$D:$D</definedName>
    <definedName name="SgAnfBestand" localSheetId="26">'[3]Sachgruppen_1-4-stellig'!$D:$D</definedName>
    <definedName name="SgAnfBestand" localSheetId="7">'[2]Sachgruppen_1-4-stellig'!$D:$D</definedName>
    <definedName name="SgAnfBestand" localSheetId="6">'[2]Sachgruppen_1-4-stellig'!$D:$D</definedName>
    <definedName name="SgAnfBestand" localSheetId="3">'[4]Sachgruppen_1-4-stellig'!$D:$D</definedName>
    <definedName name="SgAnfBestand" localSheetId="11">'[5]Sachgruppen_1-4-stellig'!$D:$D</definedName>
    <definedName name="SgAnfBestand" localSheetId="17">'[4]Sachgruppen_1-4-stellig'!$D:$D</definedName>
    <definedName name="SgAnfBestand" localSheetId="18">'[4]Sachgruppen_1-4-stellig'!$D:$D</definedName>
    <definedName name="SgAnfBestand" localSheetId="16">'[4]Sachgruppen_1-4-stellig'!$D:$D</definedName>
    <definedName name="SgAnfBestand" localSheetId="1">'[4]Sachgruppen_1-4-stellig'!$D:$D</definedName>
    <definedName name="SgAnfBestand" localSheetId="20">'[4]Sachgruppen_1-4-stellig'!$D:$D</definedName>
    <definedName name="SgAnfBestand" localSheetId="21">'[4]Sachgruppen_1-4-stellig'!$D:$D</definedName>
    <definedName name="SgAnfBestand" localSheetId="22">'[4]Sachgruppen_1-4-stellig'!$D:$D</definedName>
    <definedName name="SgAnfBestand" localSheetId="23">'[4]Sachgruppen_1-4-stellig'!$D:$D</definedName>
    <definedName name="SgAnfBestand" localSheetId="19">'[4]Sachgruppen_1-4-stellig'!$D:$D</definedName>
    <definedName name="SgAnfBestand" localSheetId="12">'[5]Sachgruppen_1-4-stellig'!$D:$D</definedName>
    <definedName name="SgAnfBestand">'[5]Sachgruppen_1-4-stellig'!$D:$D</definedName>
    <definedName name="SgEndBestand" localSheetId="5">'[2]Sachgruppen_1-4-stellig'!$E:$E</definedName>
    <definedName name="SgEndBestand" localSheetId="4">'[2]Sachgruppen_1-4-stellig'!$E:$E</definedName>
    <definedName name="SgEndBestand" localSheetId="26">'[3]Sachgruppen_1-4-stellig'!$E:$E</definedName>
    <definedName name="SgEndBestand" localSheetId="7">'[2]Sachgruppen_1-4-stellig'!$E:$E</definedName>
    <definedName name="SgEndBestand" localSheetId="6">'[2]Sachgruppen_1-4-stellig'!$E:$E</definedName>
    <definedName name="SgEndBestand" localSheetId="3">'[4]Sachgruppen_1-4-stellig'!$E:$E</definedName>
    <definedName name="SgEndBestand" localSheetId="11">'[5]Sachgruppen_1-4-stellig'!$E:$E</definedName>
    <definedName name="SgEndBestand" localSheetId="17">'[4]Sachgruppen_1-4-stellig'!$E:$E</definedName>
    <definedName name="SgEndBestand" localSheetId="18">'[4]Sachgruppen_1-4-stellig'!$E:$E</definedName>
    <definedName name="SgEndBestand" localSheetId="16">'[4]Sachgruppen_1-4-stellig'!$E:$E</definedName>
    <definedName name="SgEndBestand" localSheetId="1">'[4]Sachgruppen_1-4-stellig'!$E:$E</definedName>
    <definedName name="SgEndBestand" localSheetId="20">'[4]Sachgruppen_1-4-stellig'!$E:$E</definedName>
    <definedName name="SgEndBestand" localSheetId="21">'[4]Sachgruppen_1-4-stellig'!$E:$E</definedName>
    <definedName name="SgEndBestand" localSheetId="22">'[4]Sachgruppen_1-4-stellig'!$E:$E</definedName>
    <definedName name="SgEndBestand" localSheetId="23">'[4]Sachgruppen_1-4-stellig'!$E:$E</definedName>
    <definedName name="SgEndBestand" localSheetId="19">'[4]Sachgruppen_1-4-stellig'!$E:$E</definedName>
    <definedName name="SgEndBestand" localSheetId="12">'[5]Sachgruppen_1-4-stellig'!$E:$E</definedName>
    <definedName name="SgEndBestand">'[5]Sachgruppen_1-4-stellig'!$E:$E</definedName>
    <definedName name="SgNr" localSheetId="5">'[2]Sachgruppen_1-4-stellig'!$A:$A</definedName>
    <definedName name="SgNr" localSheetId="4">'[2]Sachgruppen_1-4-stellig'!$A:$A</definedName>
    <definedName name="SgNr" localSheetId="26">'[3]Sachgruppen_1-4-stellig'!$A:$A</definedName>
    <definedName name="SgNr" localSheetId="7">'[2]Sachgruppen_1-4-stellig'!$A:$A</definedName>
    <definedName name="SgNr" localSheetId="6">'[2]Sachgruppen_1-4-stellig'!$A:$A</definedName>
    <definedName name="SgNr" localSheetId="3">'[4]Sachgruppen_1-4-stellig'!$A:$A</definedName>
    <definedName name="SgNr" localSheetId="11">'[5]Sachgruppen_1-4-stellig'!$A:$A</definedName>
    <definedName name="SgNr" localSheetId="17">'[4]Sachgruppen_1-4-stellig'!$A:$A</definedName>
    <definedName name="SgNr" localSheetId="18">'[4]Sachgruppen_1-4-stellig'!$A:$A</definedName>
    <definedName name="SgNr" localSheetId="16">'[4]Sachgruppen_1-4-stellig'!$A:$A</definedName>
    <definedName name="SgNr" localSheetId="1">'[4]Sachgruppen_1-4-stellig'!$A:$A</definedName>
    <definedName name="SgNr" localSheetId="20">'[4]Sachgruppen_1-4-stellig'!$A:$A</definedName>
    <definedName name="SgNr" localSheetId="21">'[4]Sachgruppen_1-4-stellig'!$A:$A</definedName>
    <definedName name="SgNr" localSheetId="22">'[4]Sachgruppen_1-4-stellig'!$A:$A</definedName>
    <definedName name="SgNr" localSheetId="23">'[4]Sachgruppen_1-4-stellig'!$A:$A</definedName>
    <definedName name="SgNr" localSheetId="19">'[4]Sachgruppen_1-4-stellig'!$A:$A</definedName>
    <definedName name="SgNr" localSheetId="12">'[5]Sachgruppen_1-4-stellig'!$A:$A</definedName>
    <definedName name="SgNr">'[5]Sachgruppen_1-4-stellig'!$A:$A</definedName>
    <definedName name="TEST">[4]Dateneingabe!$H:$H</definedName>
    <definedName name="TESTT">[4]Dateneingabe!$G:$G</definedName>
    <definedName name="TT">[4]Dateneingabe!$F:$F</definedName>
  </definedNames>
  <calcPr calcId="162913"/>
</workbook>
</file>

<file path=xl/calcChain.xml><?xml version="1.0" encoding="utf-8"?>
<calcChain xmlns="http://schemas.openxmlformats.org/spreadsheetml/2006/main">
  <c r="D28" i="82" l="1"/>
  <c r="E23" i="103" l="1"/>
  <c r="D23" i="103"/>
  <c r="E21" i="103"/>
  <c r="D21" i="103"/>
  <c r="E17" i="103"/>
  <c r="D17" i="103"/>
  <c r="C17" i="103"/>
  <c r="C21" i="103" s="1"/>
  <c r="C21" i="102"/>
  <c r="E19" i="102"/>
  <c r="E25" i="102" s="1"/>
  <c r="D19" i="102"/>
  <c r="D23" i="102" s="1"/>
  <c r="C18" i="102"/>
  <c r="C17" i="102"/>
  <c r="C16" i="102"/>
  <c r="C15" i="102"/>
  <c r="C14" i="102"/>
  <c r="C13" i="102"/>
  <c r="C9" i="102"/>
  <c r="C8" i="102"/>
  <c r="C19" i="102" s="1"/>
  <c r="C23" i="102" l="1"/>
  <c r="C25" i="102"/>
  <c r="D25" i="102"/>
  <c r="C23" i="103"/>
  <c r="E23" i="102"/>
  <c r="E12" i="101"/>
  <c r="D12" i="101"/>
  <c r="C12" i="101"/>
  <c r="F18" i="100"/>
  <c r="E18" i="100"/>
  <c r="D18" i="100"/>
  <c r="C18" i="100"/>
  <c r="F34" i="99"/>
  <c r="E34" i="99"/>
  <c r="D34" i="99"/>
  <c r="F27" i="99"/>
  <c r="E27" i="99"/>
  <c r="D27" i="99"/>
  <c r="F23" i="99"/>
  <c r="F29" i="99" s="1"/>
  <c r="F36" i="99" s="1"/>
  <c r="F40" i="99" s="1"/>
  <c r="F22" i="99"/>
  <c r="F46" i="99" s="1"/>
  <c r="E22" i="99"/>
  <c r="E46" i="99" s="1"/>
  <c r="D22" i="99"/>
  <c r="D46" i="99" s="1"/>
  <c r="F13" i="99"/>
  <c r="F45" i="99" s="1"/>
  <c r="E13" i="99"/>
  <c r="E45" i="99" s="1"/>
  <c r="D13" i="99"/>
  <c r="D45" i="99" s="1"/>
  <c r="D23" i="99" l="1"/>
  <c r="D29" i="99" s="1"/>
  <c r="D36" i="99" s="1"/>
  <c r="D40" i="99" s="1"/>
  <c r="E23" i="99"/>
  <c r="E29" i="99" s="1"/>
  <c r="E36" i="99" s="1"/>
  <c r="E40" i="99" s="1"/>
  <c r="F27" i="70" l="1"/>
  <c r="E27" i="70" l="1"/>
  <c r="D27" i="70"/>
  <c r="F19" i="70"/>
  <c r="E19" i="70"/>
  <c r="D19" i="70"/>
  <c r="H11" i="88"/>
  <c r="G11" i="88"/>
  <c r="F11" i="88"/>
  <c r="E11" i="88"/>
  <c r="D11" i="88"/>
  <c r="C11" i="88"/>
  <c r="H25" i="86"/>
  <c r="G25" i="86"/>
  <c r="F25" i="86"/>
  <c r="E25" i="86"/>
  <c r="D25" i="86"/>
  <c r="C25" i="86"/>
  <c r="H27" i="83"/>
  <c r="G27" i="83"/>
  <c r="F27" i="83"/>
  <c r="E27" i="83"/>
  <c r="D27" i="83"/>
  <c r="C27" i="83"/>
  <c r="F19" i="80" l="1"/>
  <c r="F25" i="80" s="1"/>
  <c r="E19" i="80"/>
  <c r="E25" i="80" s="1"/>
  <c r="D19" i="80"/>
  <c r="D25" i="80" s="1"/>
  <c r="F12" i="80"/>
  <c r="F24" i="80" s="1"/>
  <c r="E12" i="80"/>
  <c r="E24" i="80" s="1"/>
  <c r="D12" i="80"/>
  <c r="D24" i="80" s="1"/>
  <c r="F26" i="79"/>
  <c r="F32" i="79" s="1"/>
  <c r="E26" i="79"/>
  <c r="E32" i="79" s="1"/>
  <c r="D26" i="79"/>
  <c r="D32" i="79" s="1"/>
  <c r="F15" i="79"/>
  <c r="F31" i="79" s="1"/>
  <c r="E15" i="79"/>
  <c r="E31" i="79" s="1"/>
  <c r="D15" i="79"/>
  <c r="D31" i="79" s="1"/>
  <c r="E26" i="80" l="1"/>
  <c r="D26" i="80"/>
  <c r="F26" i="80"/>
  <c r="F33" i="79"/>
  <c r="E33" i="79"/>
  <c r="D33" i="79"/>
</calcChain>
</file>

<file path=xl/comments1.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2.xml><?xml version="1.0" encoding="utf-8"?>
<comments xmlns="http://schemas.openxmlformats.org/spreadsheetml/2006/main">
  <authors>
    <author>Vogler Manuela</author>
  </authors>
  <commentList>
    <comment ref="C8" authorId="0" shapeId="0">
      <text>
        <r>
          <rPr>
            <sz val="9"/>
            <color indexed="81"/>
            <rFont val="Segoe UI"/>
            <family val="2"/>
          </rPr>
          <t>Alle Zahlen positiv erfassen.</t>
        </r>
      </text>
    </comment>
  </commentList>
</comments>
</file>

<file path=xl/comments3.xml><?xml version="1.0" encoding="utf-8"?>
<comments xmlns="http://schemas.openxmlformats.org/spreadsheetml/2006/main">
  <authors>
    <author>Vogler Manuela</author>
    <author>Hrachowy, Andreas</author>
  </authors>
  <commentList>
    <comment ref="D7" authorId="0" shapeId="0">
      <text>
        <r>
          <rPr>
            <sz val="9"/>
            <color indexed="81"/>
            <rFont val="Segoe UI"/>
            <family val="2"/>
          </rPr>
          <t>Alle Zahlen positiv erfassen.</t>
        </r>
      </text>
    </comment>
    <comment ref="A11" authorId="1" shapeId="0">
      <text>
        <r>
          <rPr>
            <b/>
            <sz val="9"/>
            <color indexed="81"/>
            <rFont val="Segoe UI"/>
            <family val="2"/>
          </rPr>
          <t>Kontogruppe 36 ohne Abschlusskonten:
- 9998.3612.00
- 9998.3632.00</t>
        </r>
        <r>
          <rPr>
            <sz val="9"/>
            <color indexed="81"/>
            <rFont val="Segoe UI"/>
            <family val="2"/>
          </rPr>
          <t xml:space="preserve">
</t>
        </r>
      </text>
    </comment>
    <comment ref="A20" authorId="1" shapeId="0">
      <text>
        <r>
          <rPr>
            <b/>
            <sz val="9"/>
            <color indexed="81"/>
            <rFont val="Segoe UI"/>
            <family val="2"/>
          </rPr>
          <t>Kontogruppe 46 ohne Abschlusskonten:
- 9998.4612.00
- 9998.4632.00</t>
        </r>
        <r>
          <rPr>
            <sz val="9"/>
            <color indexed="81"/>
            <rFont val="Segoe UI"/>
            <family val="2"/>
          </rPr>
          <t xml:space="preserve">
</t>
        </r>
      </text>
    </comment>
  </commentList>
</comments>
</file>

<file path=xl/comments4.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5.xml><?xml version="1.0" encoding="utf-8"?>
<comments xmlns="http://schemas.openxmlformats.org/spreadsheetml/2006/main">
  <authors>
    <author>Vogler Manuela</author>
  </authors>
  <commentList>
    <comment ref="D7" authorId="0" shapeId="0">
      <text>
        <r>
          <rPr>
            <sz val="9"/>
            <color indexed="81"/>
            <rFont val="Segoe UI"/>
            <family val="2"/>
          </rPr>
          <t>Alle Zahlen positiv erfassen.</t>
        </r>
      </text>
    </comment>
  </commentList>
</comments>
</file>

<file path=xl/comments6.xml><?xml version="1.0" encoding="utf-8"?>
<comments xmlns="http://schemas.openxmlformats.org/spreadsheetml/2006/main">
  <authors>
    <author>Vogler Manuela</author>
  </authors>
  <commentList>
    <comment ref="B29" authorId="0" shapeId="0">
      <text>
        <r>
          <rPr>
            <sz val="9"/>
            <color indexed="81"/>
            <rFont val="Segoe UI"/>
            <family val="2"/>
          </rPr>
          <t>Abschlussbuchung Zweckverband:
9998.3612 / 9998.4612
oder 
9999.9000 / 9999.9001</t>
        </r>
      </text>
    </comment>
  </commentList>
</comments>
</file>

<file path=xl/comments7.xml><?xml version="1.0" encoding="utf-8"?>
<comments xmlns="http://schemas.openxmlformats.org/spreadsheetml/2006/main">
  <authors>
    <author>Vogler Manuela</author>
  </authors>
  <commentList>
    <comment ref="B67" authorId="0" shapeId="0">
      <text>
        <r>
          <rPr>
            <sz val="9"/>
            <color indexed="81"/>
            <rFont val="Segoe UI"/>
            <family val="2"/>
          </rPr>
          <t>Abschlussfunktion bei Zweckverbänden mit Kostenverleger</t>
        </r>
      </text>
    </comment>
    <comment ref="B73" authorId="0" shapeId="0">
      <text>
        <r>
          <rPr>
            <sz val="9"/>
            <color indexed="81"/>
            <rFont val="Segoe UI"/>
            <family val="2"/>
          </rPr>
          <t>Abschlussfunktion bei Zweckverbänden ohne Kostenverleger</t>
        </r>
      </text>
    </comment>
  </commentList>
</comments>
</file>

<file path=xl/comments8.xml><?xml version="1.0" encoding="utf-8"?>
<comments xmlns="http://schemas.openxmlformats.org/spreadsheetml/2006/main">
  <authors>
    <author>Vogler Manuela</author>
  </authors>
  <commentList>
    <comment ref="A7" authorId="0" shapeId="0">
      <text>
        <r>
          <rPr>
            <sz val="9"/>
            <color indexed="81"/>
            <rFont val="Segoe UI"/>
            <family val="2"/>
          </rPr>
          <t>Abhängig vom Aufgabengebiet</t>
        </r>
      </text>
    </comment>
  </commentList>
</comments>
</file>

<file path=xl/sharedStrings.xml><?xml version="1.0" encoding="utf-8"?>
<sst xmlns="http://schemas.openxmlformats.org/spreadsheetml/2006/main" count="639" uniqueCount="321">
  <si>
    <t>Immaterielle Anlagen</t>
  </si>
  <si>
    <t>Darlehen</t>
  </si>
  <si>
    <t>Personalaufwand</t>
  </si>
  <si>
    <t>Sach- und übriger Betriebsaufwand</t>
  </si>
  <si>
    <t>Abschreibungen Verwaltungsvermögen</t>
  </si>
  <si>
    <t>Finanzaufwand</t>
  </si>
  <si>
    <t>Durchlaufende Beiträge</t>
  </si>
  <si>
    <t>Ausserordentlicher Aufwand</t>
  </si>
  <si>
    <t>Fiskalertrag</t>
  </si>
  <si>
    <t>Regalien und Konzessionen</t>
  </si>
  <si>
    <t>Entgelte</t>
  </si>
  <si>
    <t>Finanzertrag</t>
  </si>
  <si>
    <t>Ausserordentlicher Ertrag</t>
  </si>
  <si>
    <t>Rechnung</t>
  </si>
  <si>
    <t>Budget</t>
  </si>
  <si>
    <t>Ergebnis aus betrieblicher Tätigkeit</t>
  </si>
  <si>
    <t>Ergebnis aus Finanzierung</t>
  </si>
  <si>
    <t>Ausserordentliches Ergebnis</t>
  </si>
  <si>
    <t>Erfolgsrechnung</t>
  </si>
  <si>
    <t>Operatives Ergebnis</t>
  </si>
  <si>
    <t>Sachanlagen</t>
  </si>
  <si>
    <t>Beteiligungen und Grundkapitalien</t>
  </si>
  <si>
    <t>Eigene Investitionsbeiträge</t>
  </si>
  <si>
    <t>Durchlaufende Investitionsbeiträge</t>
  </si>
  <si>
    <t>Übertragung von Sachanlagen in das Finanzvermögen</t>
  </si>
  <si>
    <t>Investitionsbeiträge für eigene Rechnung</t>
  </si>
  <si>
    <t>Rückzahlung von Darlehen</t>
  </si>
  <si>
    <t>Rückzahlung eigener Investitionsbeiträge</t>
  </si>
  <si>
    <t>Total Investitionsausgaben</t>
  </si>
  <si>
    <t>Total Investitionseinnahmen</t>
  </si>
  <si>
    <t>Total Ausgaben</t>
  </si>
  <si>
    <t>Total Einnahmen</t>
  </si>
  <si>
    <t>Investitionen im Verwaltungsvermögen</t>
  </si>
  <si>
    <t>+</t>
  </si>
  <si>
    <t>-</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</si>
  <si>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</si>
  <si>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</si>
  <si>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</si>
  <si>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</si>
  <si>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</si>
  <si>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</si>
  <si>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</si>
  <si>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</si>
  <si>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</si>
  <si>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</si>
  <si>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</si>
  <si>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</si>
  <si>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Entschädigungen Behörden und Kommissionen</t>
  </si>
  <si>
    <t>Tag- und Sitzungsgelder</t>
  </si>
  <si>
    <t>AG-Beiträge AHV, IV, EO, ALV, Verwaltungskosten</t>
  </si>
  <si>
    <t>AG-Beiträge an Familienausgleichskasse</t>
  </si>
  <si>
    <t>Übriger Personalaufwand</t>
  </si>
  <si>
    <t>Drucksachen, Publikationen</t>
  </si>
  <si>
    <t>Buchprüfungskosten</t>
  </si>
  <si>
    <t>Unterhalt übrige mobile Anlagen</t>
  </si>
  <si>
    <t>Mieten, Benützungskosten Mobilien</t>
  </si>
  <si>
    <t>Reisekosten und Spesen</t>
  </si>
  <si>
    <t>Ausgaben</t>
  </si>
  <si>
    <t>Einnahmen</t>
  </si>
  <si>
    <t>…</t>
  </si>
  <si>
    <t>Investitionen im Finanzvermögen</t>
  </si>
  <si>
    <t>Verkauf von Grundstücken</t>
  </si>
  <si>
    <t>Inhaltsverzeichnis</t>
  </si>
  <si>
    <t>Finanzierung</t>
  </si>
  <si>
    <t>Selbstfinanzierung</t>
  </si>
  <si>
    <t>Wertberichtigungen Beteiligungen</t>
  </si>
  <si>
    <t>Wertberichtigungen Darlehen</t>
  </si>
  <si>
    <t>Einlagen in das Eigenkapital</t>
  </si>
  <si>
    <t>Entnahmen aus dem Eigenkapital</t>
  </si>
  <si>
    <t>Abschreibungen Investitionsbeiträge</t>
  </si>
  <si>
    <t>AG-Beiträge an Unfall- und Personal-Haftpflichtvers.</t>
  </si>
  <si>
    <t>Liegenschaften des Finanzvermögens</t>
  </si>
  <si>
    <t>Erläuterungen zur Erfolgsrechnung</t>
  </si>
  <si>
    <t>Investitionsrechnung</t>
  </si>
  <si>
    <t>Kurz und bündig</t>
  </si>
  <si>
    <t>Konto</t>
  </si>
  <si>
    <t>Ablieferung an Rechnungsprüfungskommission</t>
  </si>
  <si>
    <t>Abnahmebeschluss Rechnungsprüfungskommission</t>
  </si>
  <si>
    <t>Nettoinvestitionen Verwaltungsvermögen</t>
  </si>
  <si>
    <t>Investitionsrechnung Finanzvermögen</t>
  </si>
  <si>
    <t>Selbstfinanzierungsgrad (in %)</t>
  </si>
  <si>
    <t>80 - 100 %</t>
  </si>
  <si>
    <t>gut</t>
  </si>
  <si>
    <t>50 - 80 %</t>
  </si>
  <si>
    <t>genügend</t>
  </si>
  <si>
    <t>ungenügend</t>
  </si>
  <si>
    <t>Total Aufwand / Ertrag</t>
  </si>
  <si>
    <t>Antrag der Rechnungsprüfungskommission</t>
  </si>
  <si>
    <t>Gesamtaufwand</t>
  </si>
  <si>
    <t>Gesamtertrag</t>
  </si>
  <si>
    <t>Ausgaben Verwaltungsvermögen</t>
  </si>
  <si>
    <t>Einnahmen Verwaltungsvermögen</t>
  </si>
  <si>
    <t>Ausgaben Finanzvermögen</t>
  </si>
  <si>
    <t>Einnahmen Finanzvermögen</t>
  </si>
  <si>
    <t>8000 Ortschaft</t>
  </si>
  <si>
    <t>Anträge und Beschlüsse</t>
  </si>
  <si>
    <t>Anhang zum Budget</t>
  </si>
  <si>
    <t>Seite</t>
  </si>
  <si>
    <t>Kontakt</t>
  </si>
  <si>
    <t>Adresse</t>
  </si>
  <si>
    <t>PLZ Ort</t>
  </si>
  <si>
    <t>Telefon</t>
  </si>
  <si>
    <t>E-Mail</t>
  </si>
  <si>
    <t>Investitionsrechnung Verwaltungsvermögen</t>
  </si>
  <si>
    <t>Nettoinvestitionen Finanzvermögen</t>
  </si>
  <si>
    <t>Textliche Erläuterung zur gesamten Funktion</t>
  </si>
  <si>
    <t>Differenz</t>
  </si>
  <si>
    <t>Interne Verrechnungen: Aufwand</t>
  </si>
  <si>
    <t>Interne Verrechnungen: Ertrag</t>
  </si>
  <si>
    <t>Einzelkonten nach Funktionen</t>
  </si>
  <si>
    <t>Investitionsrechnung VV, Sachgruppen</t>
  </si>
  <si>
    <t>Investitionsrechnung FV, Sachgruppen</t>
  </si>
  <si>
    <t>Bericht, Anträge und Beschlüsse</t>
  </si>
  <si>
    <t>Ertragsüberschuss (+) / Aufwandüberschuss (-)</t>
  </si>
  <si>
    <t>Nettoinvestitionen (-) / Einnahmenüberschuss (+)</t>
  </si>
  <si>
    <t>Total Ausgaben / Einnahmen</t>
  </si>
  <si>
    <t>Funktion</t>
  </si>
  <si>
    <t>Aufgabenbereich</t>
  </si>
  <si>
    <t>Sachkonto</t>
  </si>
  <si>
    <t>33xx</t>
  </si>
  <si>
    <t>366x</t>
  </si>
  <si>
    <t>364x</t>
  </si>
  <si>
    <t>365x</t>
  </si>
  <si>
    <t>Finanzkennzahlen</t>
  </si>
  <si>
    <t>Anhang</t>
  </si>
  <si>
    <t>Richtwerte</t>
  </si>
  <si>
    <t>Selbstfinanzierungsgrad</t>
  </si>
  <si>
    <t>schlecht</t>
  </si>
  <si>
    <t>Zinsbelastungsanteil</t>
  </si>
  <si>
    <t>0 - 4 %</t>
  </si>
  <si>
    <t>4 - 9 %</t>
  </si>
  <si>
    <t>&gt; 9 %</t>
  </si>
  <si>
    <t>&lt; 50 %</t>
  </si>
  <si>
    <t xml:space="preserve">+ </t>
  </si>
  <si>
    <t>Ertragsüberschuss</t>
  </si>
  <si>
    <t xml:space="preserve">- </t>
  </si>
  <si>
    <t>Aufwandüberschuss</t>
  </si>
  <si>
    <t>Aufwand für Abschreibungen und Wertberichtigungen</t>
  </si>
  <si>
    <t>Ertragsüberschuss / Aufwandüberschuss</t>
  </si>
  <si>
    <t>Nicht aufgeteilte Posten</t>
  </si>
  <si>
    <t>Abschluss</t>
  </si>
  <si>
    <t>Budget 2019</t>
  </si>
  <si>
    <t>xx.10.2018</t>
  </si>
  <si>
    <t>xx.11.2018</t>
  </si>
  <si>
    <t>xx.12.2018</t>
  </si>
  <si>
    <t>a.</t>
  </si>
  <si>
    <t>b.</t>
  </si>
  <si>
    <t>c.</t>
  </si>
  <si>
    <t xml:space="preserve">Begründung erheblicher Abweichungen gegenüber dem Budget des Vorjahres, </t>
  </si>
  <si>
    <t>8000 Ortschaft, xx.xx.2018</t>
  </si>
  <si>
    <t>Präsident/in</t>
  </si>
  <si>
    <t>Aktuar/in</t>
  </si>
  <si>
    <t>2019</t>
  </si>
  <si>
    <t>2018</t>
  </si>
  <si>
    <t>Ertrag aus Aufwertungen</t>
  </si>
  <si>
    <t>&gt; 100 %</t>
  </si>
  <si>
    <t>ideal</t>
  </si>
  <si>
    <t>gut bis vertretbar</t>
  </si>
  <si>
    <t>problematisch</t>
  </si>
  <si>
    <t>Gestufter Erfolgsausweis</t>
  </si>
  <si>
    <t>Gesamtergebnis Erfolgsrechnung</t>
  </si>
  <si>
    <t>Übertragung von immateriellen Anlagen in das Finanzvermögen</t>
  </si>
  <si>
    <t xml:space="preserve">Nettoinvestitionen Verwaltungsvermögen </t>
  </si>
  <si>
    <t xml:space="preserve"> Ausgabenüberschuss (-) / Einnahmenüberschuss (+)</t>
  </si>
  <si>
    <t>2017</t>
  </si>
  <si>
    <t>Budget 2018</t>
  </si>
  <si>
    <t>Rechnung 2017</t>
  </si>
  <si>
    <t>Verkehr und Nachrichtenübermittlung</t>
  </si>
  <si>
    <t>Passivierung Einnahmen</t>
  </si>
  <si>
    <t>Aktivierung Ausgaben</t>
  </si>
  <si>
    <t>Liegenschaften des Finanzvermögen</t>
  </si>
  <si>
    <t>Mobilien und übrige Sachanlagen des Finanzvermögens</t>
  </si>
  <si>
    <t>Vermögens- und Schuldenverwaltung</t>
  </si>
  <si>
    <t>Investitionen in Gebäude</t>
  </si>
  <si>
    <t>Übertragung von Gebäuden aus dem VV</t>
  </si>
  <si>
    <t>Übertragung von real. Gewinnen aus Gebäuden in die ER</t>
  </si>
  <si>
    <t>Verkauf von Gebäuden</t>
  </si>
  <si>
    <t>Interne Zinsen</t>
  </si>
  <si>
    <t>Verzinst werden</t>
  </si>
  <si>
    <t>Anschaffung Büromöbel und -geräte</t>
  </si>
  <si>
    <t>Unterhalt Büromöbel und -geräte</t>
  </si>
  <si>
    <t>Rückerstattungenund Kostenbeteiligungen Dritter</t>
  </si>
  <si>
    <t>Budget - Details</t>
  </si>
  <si>
    <t>Investitionsrechnungen</t>
  </si>
  <si>
    <t>Begründungen zu den einzelnen Konten, bei denen dies notwendig ist.</t>
  </si>
  <si>
    <t>Abschreibungen und Wertberichtigungen des Verwaltungsvermögens</t>
  </si>
  <si>
    <t>Hauptaufgabenbereiche (Funktionale Gliederung)</t>
  </si>
  <si>
    <t xml:space="preserve"> Nettoergebnis</t>
  </si>
  <si>
    <t>Erläuterungen zu den Investitionsrechnungen</t>
  </si>
  <si>
    <t xml:space="preserve">          &gt; 100 %   ideal</t>
  </si>
  <si>
    <t xml:space="preserve">      80 - 100 %   gut bis vertretbar</t>
  </si>
  <si>
    <t xml:space="preserve">        50 - 80 %   problematisch</t>
  </si>
  <si>
    <t>Der Ertragsüberschuss / Aufwandüberschuss der Erfolgsrechnung wird dem Bilanzüberschuss/-fehlbetrag zugewiesen / belastet.</t>
  </si>
  <si>
    <t>Textliche Erläuterung zu den Investitionen in die Sachanlagen des Finanzvermögens.</t>
  </si>
  <si>
    <t>Finanzvermögen</t>
  </si>
  <si>
    <t xml:space="preserve">             &lt; 50 %   ungenügend</t>
  </si>
  <si>
    <t>Veröffentlichung</t>
  </si>
  <si>
    <t>./.</t>
  </si>
  <si>
    <t>Total Aufwand</t>
  </si>
  <si>
    <t>Total Ertrag</t>
  </si>
  <si>
    <t>Anteil des laufenden Ertrags, welcher durch den Nettozinsaufwand</t>
  </si>
  <si>
    <t>gebunden ist.</t>
  </si>
  <si>
    <t>Anteil der Nettoinvestitionen, der aus eigenen Mitteln finanziert werden</t>
  </si>
  <si>
    <t>kann.</t>
  </si>
  <si>
    <t xml:space="preserve">                          Richtwerte</t>
  </si>
  <si>
    <t>Ablieferung an Vorsteherschaft</t>
  </si>
  <si>
    <t>Abnahmebeschluss Vorsteherschaft</t>
  </si>
  <si>
    <t>Bericht der Vorsteherschaft</t>
  </si>
  <si>
    <t>Abnahmebeschluss Delegiertenversammlung</t>
  </si>
  <si>
    <t>Der Bericht der Vorsteherschaft zum Budget soll folgende Schwerpunkte umfassen:</t>
  </si>
  <si>
    <t>Antrag der Vorsteherschaft</t>
  </si>
  <si>
    <t>Vorsteherschaft Zweckverband xxx</t>
  </si>
  <si>
    <t>Vorname Nachname, Gemeinde</t>
  </si>
  <si>
    <t>Zweckverband xxx</t>
  </si>
  <si>
    <t>Feuerwehr</t>
  </si>
  <si>
    <t>Gemeinde</t>
  </si>
  <si>
    <t>Einwohnerzahl</t>
  </si>
  <si>
    <t>Anteil in %</t>
  </si>
  <si>
    <t>Gemeinde A</t>
  </si>
  <si>
    <t>Gemeinde B</t>
  </si>
  <si>
    <t>Abschluss Zweckverband</t>
  </si>
  <si>
    <t>Löhne des Verwaltungs- und Betriebspersonals</t>
  </si>
  <si>
    <t>Anschaffung Kleider, Wäsche, Vorhänge</t>
  </si>
  <si>
    <t>Sachversicherungsprämien</t>
  </si>
  <si>
    <t>Planmässige Abschreibungen Mobilien VV</t>
  </si>
  <si>
    <t>Bussen</t>
  </si>
  <si>
    <t>Erweiterung Feuerwehrgebäude</t>
  </si>
  <si>
    <t>Ersatz Tanklöschfahrzeug</t>
  </si>
  <si>
    <t>1500.5040.00</t>
  </si>
  <si>
    <t>1500.5060.00</t>
  </si>
  <si>
    <t>Der Ertragsüberschuss / Aufwandüberschuss der Erfolgsrechnung wird gemäss § xx der Zweckverbandsstatuten auf die / durch die Verbandsgemeinden verteilt / getragen:</t>
  </si>
  <si>
    <t>die wirtschaftliche Lage des Zweckverbands und seine mutmassliche Entwicklung,</t>
  </si>
  <si>
    <t>Rechnungsprüfungskommission Zweckverband xxx</t>
  </si>
  <si>
    <r>
      <t xml:space="preserve">Der </t>
    </r>
    <r>
      <rPr>
        <b/>
        <sz val="9"/>
        <rFont val="Arial"/>
        <family val="2"/>
      </rPr>
      <t>Zinssatz</t>
    </r>
    <r>
      <rPr>
        <sz val="9"/>
        <rFont val="Arial"/>
        <family val="2"/>
      </rPr>
      <t xml:space="preserve"> für die internen Verzinsungen gemäss § 36 VGG beträgt gemäss Beschluss der Vorsteherschaft Nr. xx vom xx.xx.xxxx </t>
    </r>
    <r>
      <rPr>
        <b/>
        <sz val="9"/>
        <rFont val="Arial"/>
        <family val="2"/>
      </rPr>
      <t>x.x %</t>
    </r>
    <r>
      <rPr>
        <sz val="9"/>
        <rFont val="Arial"/>
        <family val="2"/>
      </rPr>
      <t xml:space="preserve">. Verzinst wird der Wert Anfang Jahr.  </t>
    </r>
  </si>
  <si>
    <t>a) die Verpflichtungen des Zweckverbands gegenüber Sonderrechnungen,</t>
  </si>
  <si>
    <t>9630.7540.00</t>
  </si>
  <si>
    <t>9630.7040.00</t>
  </si>
  <si>
    <t>Präsident/in:</t>
  </si>
  <si>
    <t>Beschluss der Delegiertenversammlung</t>
  </si>
  <si>
    <t>Gemeindepräsident/in</t>
  </si>
  <si>
    <t>Gemeindeschreiber/in</t>
  </si>
  <si>
    <t>Kostenverteiler Erfolgsrechnung</t>
  </si>
  <si>
    <t>Stand seiner Aufgabenerfüllung,</t>
  </si>
  <si>
    <t>Finanzierungsüberschuss (+) / Finanzierungsfehlbetrag (-)</t>
  </si>
  <si>
    <t>Ertragsüberschuss z.G. Verbandsgemeinden</t>
  </si>
  <si>
    <t>Aufwandüberschuss z.L. Verbandsgemeinden</t>
  </si>
  <si>
    <t>Abnahmebeschluss Gemeindevorstand Verbandsgemeinde A</t>
  </si>
  <si>
    <t>Abnahmebeschluss Gemeindevorstand Verbandsgemeinde B</t>
  </si>
  <si>
    <t>Beschluss des Gemeindevorstands der Verbandsgemeinde A</t>
  </si>
  <si>
    <t>Gemeindevorstand Verbandsgemeinde A</t>
  </si>
  <si>
    <t>Transferaufwand (ohne Ertragsüberschuss z.G. Verbandsgemeinden)</t>
  </si>
  <si>
    <t>Total betrieblicher Aufwand</t>
  </si>
  <si>
    <t>Transferertrag (ohne Aufwandüberschuss z.L. Verbandsgemeinden)</t>
  </si>
  <si>
    <t>Total betrieblicher Ertrag</t>
  </si>
  <si>
    <t>Ertragsüberschuss z.G. / Aufwandüberschuss z.L. Verbandsgemeinden (gem. Kostenverteiler)</t>
  </si>
  <si>
    <t>Finanzierung der Betriebskosten</t>
  </si>
  <si>
    <t>Die nicht durch Einnahmen gedeckten Betriebskosten des Zweckverbands werden gemäss Art. xx der Zweckverbandsstatuten von den Verbandsgemeinden im Verhältnis der Einwohnerzahl getragen.</t>
  </si>
  <si>
    <t>b) die Guthaben und Verpflichtungen des Zweckverbands gegenüber Spezial- und Vorfinanzierungen der Eigenwirtschaftsbetriebe,</t>
  </si>
  <si>
    <t>c) die Liegenschaften des Finanzvermögens,</t>
  </si>
  <si>
    <t>d) das Verwaltungsvermögen der Eigenwirtschaftsbetriebe.</t>
  </si>
  <si>
    <t>e) …</t>
  </si>
  <si>
    <t>Anzahl Einwohner der Verbandsgemeinde A</t>
  </si>
  <si>
    <t>Anzahl Einwohner der Verbandsgemeinde B</t>
  </si>
  <si>
    <t>Total Einwohner der Verbandsgemeinden</t>
  </si>
  <si>
    <t>Allgemeiner Haushalt</t>
  </si>
  <si>
    <t>Eigenwirtschaftsbetriebe</t>
  </si>
  <si>
    <t>Betriebsgewinne Eigenwirtschaftsbetriebe (Einlagen in Spezialfinanzierung)</t>
  </si>
  <si>
    <t>Betriebsverluste Eigenwirtschaftsbetriebe (Entnahmen aus Spezialfinanzierung)</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</si>
  <si>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</si>
  <si>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</si>
  <si>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Finanzierung - Eigenwirtschaftsbetriebe</t>
  </si>
  <si>
    <t>xxx</t>
  </si>
  <si>
    <t>Gesamthaushalt</t>
  </si>
  <si>
    <t>Rechnungsführer/in:</t>
  </si>
  <si>
    <t>Investitionen in Grundstücke</t>
  </si>
  <si>
    <t>Erwerbs- und Verkaufsnebenkosten von Grundstücken (liquiditätswirksam)</t>
  </si>
  <si>
    <t>Erwerbs- und Verkaufsnebenkosten von Grundstücken (nicht liquiditätswirksam)</t>
  </si>
  <si>
    <t>Erwerbs- und Verkaufsnebenkosten von Gebäuden (liquiditätswirksam)</t>
  </si>
  <si>
    <t>Erwerbs- und Verkaufsnebenkosten von Gebäuden (nicht liquiditätswirksam)</t>
  </si>
  <si>
    <t>Übertragung von real. Gewinnen aus Grundstücken in die ER</t>
  </si>
  <si>
    <t>Beiträge Dritter für Gebäude</t>
  </si>
  <si>
    <t>Übertragung von Grundstücken ins VV</t>
  </si>
  <si>
    <t>Übertragung von Gebäuden ins VV</t>
  </si>
  <si>
    <t>Übertragung von realisierten Verlusten aus Grundstücken in die ER</t>
  </si>
  <si>
    <t>Übertragung von realisierten Verlusten aus Gebäuden in die ER</t>
  </si>
  <si>
    <t>01</t>
  </si>
  <si>
    <t>Legislative und Exekutive</t>
  </si>
  <si>
    <t>011</t>
  </si>
  <si>
    <t>Legislative</t>
  </si>
  <si>
    <t>0110</t>
  </si>
  <si>
    <t>0110.3130.00</t>
  </si>
  <si>
    <t>Dienstleistungen Dritter</t>
  </si>
  <si>
    <t>Antrag zum Budget</t>
  </si>
  <si>
    <t>Beschluss zum Budget</t>
  </si>
  <si>
    <r>
      <t xml:space="preserve">Der Ertragsüberschuss / Aufwandüberschuss der Erfolgsrechnung wird dem Bilanzüberschuss/-fehlbetrag </t>
    </r>
    <r>
      <rPr>
        <sz val="9"/>
        <rFont val="Arial"/>
        <family val="2"/>
      </rPr>
      <t>zugewiesen / belastet.</t>
    </r>
  </si>
  <si>
    <t>Die Vorsteherschaft hat das Budget 2019 des Zweckverbands xxx genehmigt. Das Budget weist folgende Eckdaten aus:</t>
  </si>
  <si>
    <t>Die Rechnungsprüfungskommission hat das Budget 2019 des Zweckverbands xxx in der von der Vorsteherschaft beschlossenen Fassung vom xx.xx.2018 geprüft. Das Budget weist folgende Eckdaten aus:</t>
  </si>
  <si>
    <t>Die Rechnungsprüfungskommission stellt fest, dass das Budget des Zweckverbands xxx finanzrechtlich zulässig, rechnerisch richtig und finanziell angemessen ist. Die finanzpolitische Prüfung des Budgets gibt zu keinen Bemerkungen Anlass.</t>
  </si>
  <si>
    <t>Die Rechnungsprüfungskommission beantragt den Gemeindevorständen der Verbandsgemeinden / der Delegiertenversammlung, das Budget 2019 des Zweckverbands xxx entsprechend dem Antrag der Vorsteherschaft zu genehmigen.</t>
  </si>
  <si>
    <t>Der Gemeindevorstand der Verbandsgemeinde A hat das Budget 2019 des Zweckverbands xxx am xx.xx.2018 entsprechend dem Antrag der Vorsteherschaft genehmigt. Das Budget weist folgende Eckdaten aus:</t>
  </si>
  <si>
    <t>Die Delegiertenversammlung hat das Budget 2019 des Zweckverbands xxx am xx.xx.2018 entsprechend dem Antrag der Vorsteherschaft genehmigt. Das Budget weist folgende Eckdaten aus:</t>
  </si>
  <si>
    <t>Die Vorsteherschaft beantragt den Gemeindevorständen der Verbandsgemeinden / der Delegiertenversammlung das Budget 2019 des Zweckverbands xxx zu genehmigen.</t>
  </si>
  <si>
    <t>Namens der Delegiertenversammlung  Zweckverband xxx</t>
  </si>
  <si>
    <t>Übertragung von Beteiligungen in das Finanzvermögen</t>
  </si>
  <si>
    <t>Einlagen in Spezialfinanzierungen und Fonds</t>
  </si>
  <si>
    <t>Entnahmen aus Spezialfinanzierungen und Fonds</t>
  </si>
  <si>
    <t>Übrige Erträge</t>
  </si>
  <si>
    <t>Investitionsausgaben auf Rechnung Dritter</t>
  </si>
  <si>
    <t>Rückerstattungen von Investitionsausgaben auf Rechnung Dritter</t>
  </si>
  <si>
    <t>Aus- und Weiterbildung des eigenen Personals</t>
  </si>
  <si>
    <t>Einnahmenüberschuss / Nettoinvestitionen</t>
  </si>
  <si>
    <t>Abgang Sach- und immaterielle Anlagen FV</t>
  </si>
  <si>
    <t>Zugang Sach- und immaterielle Anlagen FV</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</si>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</sst>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807]d/\ mmmm\ yyyy;@"/>
    <numFmt numFmtId="165" formatCode="#,##0.00_);\(#,##0.00\)"/>
    <numFmt numFmtId="166" formatCode="0.0%"/>
  </numFmts>
  <fonts count="44" x14ac:knownFonts="1">
    <font>
      <sz val="11"/>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10"/>
      <name val="Arial Black"/>
      <family val="2"/>
    </font>
    <font>
      <sz val="9"/>
      <name val="Arial"/>
      <family val="2"/>
    </font>
    <font>
      <b/>
      <sz val="9"/>
      <name val="Arial"/>
      <family val="2"/>
    </font>
    <font>
      <sz val="10"/>
      <name val="Arial Black"/>
      <family val="2"/>
    </font>
    <font>
      <sz val="11"/>
      <name val="Arial"/>
      <family val="2"/>
    </font>
    <font>
      <sz val="10"/>
      <name val="Arial"/>
      <family val="2"/>
    </font>
    <font>
      <sz val="28"/>
      <name val="Arial Black"/>
      <family val="2"/>
    </font>
    <font>
      <b/>
      <sz val="14"/>
      <name val="Arial Black"/>
      <family val="2"/>
    </font>
    <font>
      <i/>
      <sz val="9"/>
      <name val="Arial"/>
      <family val="2"/>
    </font>
    <font>
      <sz val="12"/>
      <name val="Helv"/>
    </font>
    <font>
      <sz val="9"/>
      <name val="Arial Black"/>
      <family val="2"/>
    </font>
    <font>
      <sz val="9"/>
      <color rgb="FFFF0000"/>
      <name val="Arial"/>
      <family val="2"/>
    </font>
    <font>
      <b/>
      <sz val="9"/>
      <name val="Arial Black"/>
      <family val="2"/>
    </font>
    <font>
      <b/>
      <i/>
      <sz val="9"/>
      <name val="Arial"/>
      <family val="2"/>
    </font>
    <font>
      <sz val="9"/>
      <color rgb="FF000000"/>
      <name val="Arial"/>
      <family val="2"/>
    </font>
    <font>
      <sz val="9"/>
      <color theme="1"/>
      <name val="Arial Black"/>
      <family val="2"/>
    </font>
    <font>
      <sz val="9"/>
      <color theme="1"/>
      <name val="Arial"/>
      <family val="2"/>
    </font>
    <font>
      <sz val="14"/>
      <color theme="1"/>
      <name val="Arial Black"/>
      <family val="2"/>
    </font>
    <font>
      <b/>
      <sz val="9"/>
      <color theme="1"/>
      <name val="Arial"/>
      <family val="2"/>
    </font>
    <font>
      <b/>
      <sz val="10"/>
      <color theme="1"/>
      <name val="Arial"/>
      <family val="2"/>
    </font>
    <font>
      <sz val="8"/>
      <color theme="1"/>
      <name val="Arial"/>
      <family val="2"/>
    </font>
    <font>
      <sz val="48"/>
      <color theme="1"/>
      <name val="Arial Black"/>
      <family val="2"/>
    </font>
    <font>
      <i/>
      <sz val="9"/>
      <color theme="1"/>
      <name val="Arial"/>
      <family val="2"/>
    </font>
    <font>
      <sz val="10"/>
      <color theme="1"/>
      <name val="Arial"/>
      <family val="2"/>
    </font>
    <font>
      <sz val="18"/>
      <name val="Arial Black"/>
      <family val="2"/>
    </font>
    <font>
      <sz val="48"/>
      <name val="Arial Black"/>
      <family val="2"/>
    </font>
    <font>
      <i/>
      <sz val="10"/>
      <name val="Arial"/>
      <family val="2"/>
    </font>
    <font>
      <sz val="9"/>
      <color indexed="81"/>
      <name val="Segoe UI"/>
      <family val="2"/>
    </font>
    <font>
      <b/>
      <sz val="9"/>
      <color indexed="81"/>
      <name val="Segoe UI"/>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59">
    <xf numFmtId="0" fontId="0"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 fontId="7" fillId="10" borderId="1" applyNumberFormat="0" applyProtection="0">
      <alignment vertical="center"/>
    </xf>
    <xf numFmtId="4" fontId="8" fillId="11" borderId="1" applyNumberFormat="0" applyProtection="0">
      <alignment vertical="center"/>
    </xf>
    <xf numFmtId="4" fontId="7" fillId="11" borderId="1" applyNumberFormat="0" applyProtection="0">
      <alignment horizontal="left" vertical="center" indent="1"/>
    </xf>
    <xf numFmtId="0" fontId="7" fillId="11" borderId="1" applyNumberFormat="0" applyProtection="0">
      <alignment horizontal="left" vertical="top" indent="1"/>
    </xf>
    <xf numFmtId="4" fontId="7" fillId="12" borderId="0" applyNumberFormat="0" applyProtection="0">
      <alignment horizontal="left" vertical="center" indent="1"/>
    </xf>
    <xf numFmtId="4" fontId="9" fillId="2" borderId="1" applyNumberFormat="0" applyProtection="0">
      <alignment horizontal="right" vertical="center"/>
    </xf>
    <xf numFmtId="4" fontId="9" fillId="3" borderId="1" applyNumberFormat="0" applyProtection="0">
      <alignment horizontal="right" vertical="center"/>
    </xf>
    <xf numFmtId="4" fontId="9" fillId="7" borderId="1" applyNumberFormat="0" applyProtection="0">
      <alignment horizontal="right" vertical="center"/>
    </xf>
    <xf numFmtId="4" fontId="9" fillId="5" borderId="1" applyNumberFormat="0" applyProtection="0">
      <alignment horizontal="right" vertical="center"/>
    </xf>
    <xf numFmtId="4" fontId="9" fillId="6" borderId="1" applyNumberFormat="0" applyProtection="0">
      <alignment horizontal="right" vertical="center"/>
    </xf>
    <xf numFmtId="4" fontId="9" fillId="9" borderId="1" applyNumberFormat="0" applyProtection="0">
      <alignment horizontal="right" vertical="center"/>
    </xf>
    <xf numFmtId="4" fontId="9" fillId="8" borderId="1" applyNumberFormat="0" applyProtection="0">
      <alignment horizontal="right" vertical="center"/>
    </xf>
    <xf numFmtId="4" fontId="9" fillId="13" borderId="1" applyNumberFormat="0" applyProtection="0">
      <alignment horizontal="right" vertical="center"/>
    </xf>
    <xf numFmtId="4" fontId="9" fillId="4" borderId="1" applyNumberFormat="0" applyProtection="0">
      <alignment horizontal="right" vertical="center"/>
    </xf>
    <xf numFmtId="4" fontId="7" fillId="14" borderId="2" applyNumberFormat="0" applyProtection="0">
      <alignment horizontal="left" vertical="center" indent="1"/>
    </xf>
    <xf numFmtId="4" fontId="9" fillId="15" borderId="0" applyNumberFormat="0" applyProtection="0">
      <alignment horizontal="left" vertical="center" indent="1"/>
    </xf>
    <xf numFmtId="4" fontId="10" fillId="16" borderId="0" applyNumberFormat="0" applyProtection="0">
      <alignment horizontal="left" vertical="center" indent="1"/>
    </xf>
    <xf numFmtId="4" fontId="9" fillId="17" borderId="1" applyNumberFormat="0" applyProtection="0">
      <alignment horizontal="right" vertical="center"/>
    </xf>
    <xf numFmtId="4" fontId="9" fillId="15" borderId="0" applyNumberFormat="0" applyProtection="0">
      <alignment horizontal="left" vertical="center" indent="1"/>
    </xf>
    <xf numFmtId="4" fontId="9" fillId="12" borderId="0" applyNumberFormat="0" applyProtection="0">
      <alignment horizontal="left" vertical="center" indent="1"/>
    </xf>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4" fontId="9" fillId="20" borderId="1" applyNumberFormat="0" applyProtection="0">
      <alignment vertical="center"/>
    </xf>
    <xf numFmtId="4" fontId="11" fillId="20" borderId="1" applyNumberFormat="0" applyProtection="0">
      <alignment vertical="center"/>
    </xf>
    <xf numFmtId="4" fontId="9" fillId="20" borderId="1" applyNumberFormat="0" applyProtection="0">
      <alignment horizontal="left" vertical="center" indent="1"/>
    </xf>
    <xf numFmtId="0" fontId="9" fillId="20" borderId="1" applyNumberFormat="0" applyProtection="0">
      <alignment horizontal="left" vertical="top" indent="1"/>
    </xf>
    <xf numFmtId="4" fontId="9" fillId="15" borderId="1" applyNumberFormat="0" applyProtection="0">
      <alignment horizontal="right" vertical="center"/>
    </xf>
    <xf numFmtId="4" fontId="11" fillId="15" borderId="1" applyNumberFormat="0" applyProtection="0">
      <alignment horizontal="right" vertical="center"/>
    </xf>
    <xf numFmtId="4" fontId="9" fillId="17" borderId="1" applyNumberFormat="0" applyProtection="0">
      <alignment horizontal="left" vertical="center" indent="1"/>
    </xf>
    <xf numFmtId="0" fontId="9" fillId="12" borderId="1" applyNumberFormat="0" applyProtection="0">
      <alignment horizontal="left" vertical="top" indent="1"/>
    </xf>
    <xf numFmtId="4" fontId="12" fillId="21" borderId="0" applyNumberFormat="0" applyProtection="0">
      <alignment horizontal="left" vertical="center" indent="1"/>
    </xf>
    <xf numFmtId="4" fontId="13" fillId="15" borderId="1" applyNumberFormat="0" applyProtection="0">
      <alignment horizontal="right" vertical="center"/>
    </xf>
    <xf numFmtId="0" fontId="6" fillId="0" borderId="0"/>
    <xf numFmtId="0" fontId="4" fillId="0" borderId="0"/>
    <xf numFmtId="0" fontId="4" fillId="0" borderId="0"/>
    <xf numFmtId="0" fontId="4" fillId="0" borderId="0"/>
    <xf numFmtId="0" fontId="20" fillId="0" borderId="0"/>
    <xf numFmtId="0" fontId="19" fillId="0" borderId="0"/>
    <xf numFmtId="0" fontId="4" fillId="0" borderId="0"/>
    <xf numFmtId="43" fontId="19" fillId="0" borderId="0" applyFont="0" applyFill="0" applyBorder="0" applyAlignment="0" applyProtection="0"/>
    <xf numFmtId="0" fontId="19" fillId="0" borderId="0"/>
    <xf numFmtId="0" fontId="2" fillId="0" borderId="0"/>
    <xf numFmtId="0" fontId="2" fillId="0" borderId="0"/>
    <xf numFmtId="165" fontId="24" fillId="0" borderId="0"/>
    <xf numFmtId="165" fontId="24" fillId="0" borderId="0"/>
    <xf numFmtId="0" fontId="1" fillId="0" borderId="0"/>
    <xf numFmtId="0" fontId="1" fillId="0" borderId="0"/>
    <xf numFmtId="9" fontId="19" fillId="0" borderId="0" applyFont="0" applyFill="0" applyBorder="0" applyAlignment="0" applyProtection="0"/>
  </cellStyleXfs>
  <cellXfs count="462">
    <xf numFmtId="0" fontId="0" fillId="0" borderId="0" xfId="0"/>
    <xf numFmtId="0" fontId="4" fillId="23" borderId="0" xfId="0" applyNumberFormat="1" applyFont="1" applyFill="1" applyAlignment="1">
      <alignment vertical="center"/>
    </xf>
    <xf numFmtId="0" fontId="4" fillId="23" borderId="3" xfId="0" applyNumberFormat="1" applyFont="1" applyFill="1" applyBorder="1" applyAlignment="1">
      <alignment vertical="center"/>
    </xf>
    <xf numFmtId="0" fontId="4" fillId="23" borderId="0" xfId="0" applyFont="1" applyFill="1" applyAlignment="1">
      <alignment vertical="center"/>
    </xf>
    <xf numFmtId="0" fontId="4" fillId="23" borderId="0" xfId="0" applyFont="1" applyFill="1" applyAlignment="1">
      <alignment horizontal="left" vertical="center"/>
    </xf>
    <xf numFmtId="0" fontId="4" fillId="23" borderId="0" xfId="0" applyFont="1" applyFill="1" applyBorder="1" applyAlignment="1">
      <alignment horizontal="left" vertical="center"/>
    </xf>
    <xf numFmtId="0" fontId="4" fillId="23" borderId="0" xfId="0" applyFont="1" applyFill="1" applyBorder="1" applyAlignment="1">
      <alignment vertical="center"/>
    </xf>
    <xf numFmtId="0" fontId="5" fillId="23" borderId="0" xfId="0" applyFont="1" applyFill="1" applyBorder="1" applyAlignment="1">
      <alignment vertical="center"/>
    </xf>
    <xf numFmtId="44" fontId="5" fillId="23" borderId="0" xfId="0" applyNumberFormat="1" applyFont="1" applyFill="1" applyBorder="1" applyAlignment="1">
      <alignment vertical="center"/>
    </xf>
    <xf numFmtId="0" fontId="5" fillId="23" borderId="0" xfId="0" applyFont="1" applyFill="1" applyAlignment="1">
      <alignment horizontal="left" vertical="center"/>
    </xf>
    <xf numFmtId="0" fontId="5" fillId="23" borderId="0" xfId="0" applyFont="1" applyFill="1" applyAlignment="1">
      <alignment vertical="center"/>
    </xf>
    <xf numFmtId="0" fontId="5" fillId="23" borderId="0" xfId="0" applyFont="1" applyFill="1" applyBorder="1" applyAlignment="1">
      <alignment horizontal="left" vertical="center"/>
    </xf>
    <xf numFmtId="0" fontId="14" fillId="23" borderId="0" xfId="0" applyFont="1" applyFill="1" applyAlignment="1">
      <alignment vertical="center"/>
    </xf>
    <xf numFmtId="0" fontId="21" fillId="23" borderId="0" xfId="0" applyFont="1" applyFill="1" applyAlignment="1">
      <alignment vertical="center"/>
    </xf>
    <xf numFmtId="0" fontId="4" fillId="23" borderId="3" xfId="0" applyNumberFormat="1" applyFont="1" applyFill="1" applyBorder="1" applyAlignment="1">
      <alignment horizontal="right" vertical="center"/>
    </xf>
    <xf numFmtId="164" fontId="4" fillId="23" borderId="3" xfId="0" applyNumberFormat="1" applyFont="1" applyFill="1" applyBorder="1" applyAlignment="1">
      <alignment horizontal="right" vertical="center"/>
    </xf>
    <xf numFmtId="44" fontId="4" fillId="23" borderId="0" xfId="0" applyNumberFormat="1" applyFont="1" applyFill="1" applyBorder="1" applyAlignment="1">
      <alignment vertical="center"/>
    </xf>
    <xf numFmtId="0" fontId="21" fillId="23" borderId="0" xfId="0" applyFont="1" applyFill="1" applyAlignment="1">
      <alignment horizontal="left" vertical="center"/>
    </xf>
    <xf numFmtId="0" fontId="22" fillId="0" borderId="0" xfId="48" applyFont="1" applyFill="1" applyAlignment="1">
      <alignment horizontal="left" vertical="center"/>
    </xf>
    <xf numFmtId="0" fontId="25" fillId="0" borderId="0" xfId="48" applyFont="1" applyFill="1" applyAlignment="1">
      <alignment vertical="center"/>
    </xf>
    <xf numFmtId="0" fontId="16" fillId="0" borderId="0" xfId="48" applyFont="1" applyFill="1" applyAlignment="1">
      <alignment vertical="center"/>
    </xf>
    <xf numFmtId="0" fontId="16" fillId="0" borderId="0" xfId="48" applyFont="1" applyFill="1" applyAlignment="1">
      <alignment horizontal="left" vertical="center"/>
    </xf>
    <xf numFmtId="0" fontId="23" fillId="0" borderId="0" xfId="48" applyFont="1" applyFill="1" applyAlignment="1">
      <alignment horizontal="left" vertical="center"/>
    </xf>
    <xf numFmtId="0" fontId="16" fillId="0" borderId="0" xfId="48" applyFont="1" applyFill="1" applyBorder="1" applyAlignment="1">
      <alignment horizontal="left" vertical="center"/>
    </xf>
    <xf numFmtId="0" fontId="16" fillId="0" borderId="0" xfId="48" applyFont="1" applyFill="1" applyBorder="1" applyAlignment="1">
      <alignment vertical="center"/>
    </xf>
    <xf numFmtId="0" fontId="17" fillId="0" borderId="0" xfId="48" applyFont="1" applyFill="1" applyBorder="1" applyAlignment="1">
      <alignment vertical="center"/>
    </xf>
    <xf numFmtId="4" fontId="16" fillId="0" borderId="0" xfId="48" applyNumberFormat="1" applyFont="1" applyFill="1" applyAlignment="1">
      <alignment vertical="center"/>
    </xf>
    <xf numFmtId="0" fontId="16" fillId="0" borderId="0" xfId="48" applyFont="1" applyFill="1" applyAlignment="1">
      <alignment vertical="top"/>
    </xf>
    <xf numFmtId="0" fontId="22" fillId="23" borderId="0" xfId="48" applyFont="1" applyFill="1" applyAlignment="1">
      <alignment horizontal="left" vertical="center"/>
    </xf>
    <xf numFmtId="0" fontId="25" fillId="23" borderId="0" xfId="48" applyFont="1" applyFill="1" applyAlignment="1">
      <alignment vertical="center"/>
    </xf>
    <xf numFmtId="0" fontId="16" fillId="23" borderId="0" xfId="48" applyFont="1" applyFill="1" applyAlignment="1">
      <alignment vertical="center"/>
    </xf>
    <xf numFmtId="0" fontId="16" fillId="23" borderId="0" xfId="48" applyFont="1" applyFill="1" applyAlignment="1">
      <alignment horizontal="left" vertical="center"/>
    </xf>
    <xf numFmtId="0" fontId="17" fillId="23" borderId="0" xfId="48" applyFont="1" applyFill="1" applyAlignment="1">
      <alignment vertical="center"/>
    </xf>
    <xf numFmtId="44" fontId="16" fillId="23" borderId="0" xfId="48" applyNumberFormat="1" applyFont="1" applyFill="1" applyAlignment="1">
      <alignment vertical="center"/>
    </xf>
    <xf numFmtId="0" fontId="17" fillId="23" borderId="3" xfId="48" applyFont="1" applyFill="1" applyBorder="1" applyAlignment="1">
      <alignment vertical="center"/>
    </xf>
    <xf numFmtId="44" fontId="17" fillId="23" borderId="3" xfId="48" applyNumberFormat="1" applyFont="1" applyFill="1" applyBorder="1" applyAlignment="1">
      <alignment vertical="center"/>
    </xf>
    <xf numFmtId="0" fontId="17" fillId="23" borderId="0" xfId="48" applyFont="1" applyFill="1" applyBorder="1" applyAlignment="1">
      <alignment vertical="center"/>
    </xf>
    <xf numFmtId="0" fontId="16" fillId="23" borderId="0" xfId="48" applyFont="1" applyFill="1" applyBorder="1" applyAlignment="1">
      <alignment vertical="center"/>
    </xf>
    <xf numFmtId="0" fontId="22" fillId="23" borderId="0" xfId="51" applyFont="1" applyFill="1" applyAlignment="1">
      <alignment horizontal="left" vertical="center"/>
    </xf>
    <xf numFmtId="0" fontId="16" fillId="23" borderId="0" xfId="51" applyFont="1" applyFill="1" applyAlignment="1">
      <alignment horizontal="left" vertical="center"/>
    </xf>
    <xf numFmtId="0" fontId="16" fillId="23" borderId="0" xfId="51" applyFont="1" applyFill="1" applyAlignment="1">
      <alignment horizontal="left" vertical="top"/>
    </xf>
    <xf numFmtId="0" fontId="17" fillId="23" borderId="0" xfId="51" applyFont="1" applyFill="1" applyAlignment="1">
      <alignment vertical="center"/>
    </xf>
    <xf numFmtId="44" fontId="16" fillId="23" borderId="0" xfId="51" applyNumberFormat="1" applyFont="1" applyFill="1" applyAlignment="1">
      <alignment vertical="center"/>
    </xf>
    <xf numFmtId="0" fontId="17" fillId="23" borderId="3" xfId="51" applyFont="1" applyFill="1" applyBorder="1" applyAlignment="1">
      <alignment vertical="center"/>
    </xf>
    <xf numFmtId="44" fontId="17" fillId="23" borderId="3" xfId="51" applyNumberFormat="1" applyFont="1" applyFill="1" applyBorder="1" applyAlignment="1">
      <alignment vertical="center"/>
    </xf>
    <xf numFmtId="0" fontId="16" fillId="23" borderId="0" xfId="48" applyFont="1" applyFill="1" applyAlignment="1">
      <alignment horizontal="left" vertical="top"/>
    </xf>
    <xf numFmtId="0" fontId="16" fillId="23" borderId="0" xfId="48" applyFont="1" applyFill="1" applyBorder="1" applyAlignment="1">
      <alignment horizontal="left" vertical="top"/>
    </xf>
    <xf numFmtId="0" fontId="16" fillId="23" borderId="0" xfId="48" applyFont="1" applyFill="1" applyBorder="1" applyAlignment="1">
      <alignment horizontal="left" vertical="top" wrapText="1"/>
    </xf>
    <xf numFmtId="0" fontId="23" fillId="23" borderId="0" xfId="0" applyFont="1" applyFill="1" applyAlignment="1">
      <alignment horizontal="left" vertical="top"/>
    </xf>
    <xf numFmtId="0" fontId="23" fillId="23" borderId="0" xfId="0" applyFont="1" applyFill="1" applyBorder="1" applyAlignment="1">
      <alignment horizontal="left" vertical="top"/>
    </xf>
    <xf numFmtId="0" fontId="23" fillId="23" borderId="0" xfId="0" applyFont="1" applyFill="1" applyAlignment="1">
      <alignment horizontal="left"/>
    </xf>
    <xf numFmtId="0" fontId="23" fillId="23" borderId="0" xfId="0" applyFont="1" applyFill="1" applyBorder="1" applyAlignment="1">
      <alignment horizontal="left"/>
    </xf>
    <xf numFmtId="0" fontId="16" fillId="0" borderId="0" xfId="51" applyFont="1" applyBorder="1" applyAlignment="1">
      <alignment vertical="top" wrapText="1"/>
    </xf>
    <xf numFmtId="0" fontId="22" fillId="23" borderId="0" xfId="48" applyFont="1" applyFill="1" applyAlignment="1" applyProtection="1">
      <alignment horizontal="left" vertical="center"/>
      <protection locked="0"/>
    </xf>
    <xf numFmtId="0" fontId="27" fillId="23" borderId="0" xfId="48" applyFont="1" applyFill="1" applyAlignment="1" applyProtection="1">
      <alignment horizontal="left" vertical="center"/>
      <protection locked="0"/>
    </xf>
    <xf numFmtId="3" fontId="17" fillId="23" borderId="0" xfId="48" applyNumberFormat="1" applyFont="1" applyFill="1" applyAlignment="1" applyProtection="1">
      <alignment horizontal="left" vertical="center"/>
      <protection locked="0"/>
    </xf>
    <xf numFmtId="0" fontId="16" fillId="23" borderId="0" xfId="48" applyFont="1" applyFill="1" applyAlignment="1" applyProtection="1">
      <alignment vertical="center"/>
      <protection locked="0"/>
    </xf>
    <xf numFmtId="0" fontId="17" fillId="23" borderId="0" xfId="48" applyFont="1" applyFill="1" applyAlignment="1" applyProtection="1">
      <alignment horizontal="left" vertical="center"/>
      <protection locked="0"/>
    </xf>
    <xf numFmtId="49" fontId="16" fillId="23" borderId="0" xfId="48" applyNumberFormat="1" applyFont="1" applyFill="1" applyAlignment="1" applyProtection="1">
      <alignment vertical="center"/>
      <protection locked="0"/>
    </xf>
    <xf numFmtId="0" fontId="16" fillId="23" borderId="0" xfId="48" applyFont="1" applyFill="1" applyAlignment="1" applyProtection="1">
      <alignment horizontal="left" vertical="center"/>
      <protection locked="0"/>
    </xf>
    <xf numFmtId="4" fontId="16" fillId="22" borderId="0" xfId="48" applyNumberFormat="1" applyFont="1" applyFill="1" applyAlignment="1" applyProtection="1">
      <alignment horizontal="right" vertical="center"/>
    </xf>
    <xf numFmtId="0" fontId="16" fillId="23" borderId="4" xfId="48" quotePrefix="1" applyFont="1" applyFill="1" applyBorder="1" applyAlignment="1" applyProtection="1">
      <alignment horizontal="left" vertical="center"/>
      <protection locked="0"/>
    </xf>
    <xf numFmtId="0" fontId="16" fillId="23" borderId="4" xfId="48" applyFont="1" applyFill="1" applyBorder="1" applyAlignment="1" applyProtection="1">
      <alignment horizontal="left" vertical="center"/>
      <protection locked="0"/>
    </xf>
    <xf numFmtId="4" fontId="16" fillId="22" borderId="4" xfId="48" applyNumberFormat="1" applyFont="1" applyFill="1" applyBorder="1" applyAlignment="1" applyProtection="1">
      <alignment horizontal="right" vertical="center"/>
    </xf>
    <xf numFmtId="0" fontId="16" fillId="23" borderId="0" xfId="48" quotePrefix="1" applyFont="1" applyFill="1" applyBorder="1" applyAlignment="1" applyProtection="1">
      <alignment horizontal="left" vertical="center"/>
      <protection locked="0"/>
    </xf>
    <xf numFmtId="0" fontId="16" fillId="23" borderId="0" xfId="48" applyFont="1" applyFill="1" applyBorder="1" applyAlignment="1" applyProtection="1">
      <alignment horizontal="left" vertical="center"/>
      <protection locked="0"/>
    </xf>
    <xf numFmtId="4" fontId="16" fillId="22" borderId="0" xfId="48" applyNumberFormat="1" applyFont="1" applyFill="1" applyBorder="1" applyAlignment="1" applyProtection="1">
      <alignment horizontal="right" vertical="center"/>
    </xf>
    <xf numFmtId="0" fontId="17" fillId="23" borderId="0" xfId="48" applyFont="1" applyFill="1" applyAlignment="1" applyProtection="1">
      <alignment vertical="center"/>
      <protection locked="0"/>
    </xf>
    <xf numFmtId="0" fontId="16" fillId="23" borderId="0" xfId="48" quotePrefix="1" applyFont="1" applyFill="1" applyAlignment="1" applyProtection="1">
      <alignment horizontal="left" vertical="center"/>
      <protection locked="0"/>
    </xf>
    <xf numFmtId="0" fontId="17" fillId="23" borderId="3" xfId="48" applyFont="1" applyFill="1" applyBorder="1" applyAlignment="1" applyProtection="1">
      <alignment vertical="center"/>
      <protection locked="0"/>
    </xf>
    <xf numFmtId="4" fontId="17" fillId="22" borderId="3" xfId="48" applyNumberFormat="1" applyFont="1" applyFill="1" applyBorder="1" applyAlignment="1" applyProtection="1">
      <alignment horizontal="right" vertical="center"/>
    </xf>
    <xf numFmtId="9" fontId="17" fillId="22" borderId="3" xfId="48" applyNumberFormat="1" applyFont="1" applyFill="1" applyBorder="1" applyAlignment="1" applyProtection="1">
      <alignment horizontal="right" vertical="center"/>
    </xf>
    <xf numFmtId="3" fontId="16" fillId="23" borderId="0" xfId="48" applyNumberFormat="1" applyFont="1" applyFill="1" applyAlignment="1" applyProtection="1">
      <alignment horizontal="left" vertical="center"/>
      <protection locked="0"/>
    </xf>
    <xf numFmtId="0" fontId="27" fillId="23" borderId="0" xfId="48" applyFont="1" applyFill="1" applyAlignment="1">
      <alignment horizontal="left" vertical="center"/>
    </xf>
    <xf numFmtId="0" fontId="17" fillId="23" borderId="0" xfId="48" applyFont="1" applyFill="1" applyAlignment="1">
      <alignment horizontal="left" vertical="center"/>
    </xf>
    <xf numFmtId="49" fontId="17" fillId="23" borderId="4" xfId="48" applyNumberFormat="1" applyFont="1" applyFill="1" applyBorder="1" applyAlignment="1">
      <alignment horizontal="right" vertical="center"/>
    </xf>
    <xf numFmtId="49" fontId="16" fillId="23" borderId="0" xfId="48" applyNumberFormat="1" applyFont="1" applyFill="1" applyAlignment="1">
      <alignment vertical="center"/>
    </xf>
    <xf numFmtId="49" fontId="16" fillId="22" borderId="5" xfId="48" applyNumberFormat="1" applyFont="1" applyFill="1" applyBorder="1" applyAlignment="1">
      <alignment horizontal="right" vertical="center"/>
    </xf>
    <xf numFmtId="4" fontId="16" fillId="22" borderId="0" xfId="48" applyNumberFormat="1" applyFont="1" applyFill="1" applyAlignment="1">
      <alignment horizontal="right" vertical="center"/>
    </xf>
    <xf numFmtId="4" fontId="16" fillId="23" borderId="0" xfId="48" applyNumberFormat="1" applyFont="1" applyFill="1" applyAlignment="1">
      <alignment horizontal="right" vertical="center"/>
    </xf>
    <xf numFmtId="3" fontId="17" fillId="23" borderId="0" xfId="48" applyNumberFormat="1" applyFont="1" applyFill="1" applyAlignment="1">
      <alignment horizontal="right" vertical="center"/>
    </xf>
    <xf numFmtId="4" fontId="17" fillId="22" borderId="0" xfId="48" applyNumberFormat="1" applyFont="1" applyFill="1" applyBorder="1" applyAlignment="1">
      <alignment horizontal="right" vertical="center"/>
    </xf>
    <xf numFmtId="4" fontId="17" fillId="22" borderId="3" xfId="48" applyNumberFormat="1" applyFont="1" applyFill="1" applyBorder="1" applyAlignment="1">
      <alignment horizontal="right" vertical="center"/>
    </xf>
    <xf numFmtId="4" fontId="17" fillId="0" borderId="3" xfId="48" applyNumberFormat="1" applyFont="1" applyFill="1" applyBorder="1" applyAlignment="1">
      <alignment horizontal="right" vertical="center"/>
    </xf>
    <xf numFmtId="0" fontId="22" fillId="0" borderId="0" xfId="48" applyFont="1" applyAlignment="1">
      <alignment horizontal="left" vertical="center"/>
    </xf>
    <xf numFmtId="0" fontId="27" fillId="0" borderId="0" xfId="48" applyFont="1" applyAlignment="1">
      <alignment horizontal="left" vertical="center"/>
    </xf>
    <xf numFmtId="0" fontId="17" fillId="0" borderId="0" xfId="48" applyFont="1" applyAlignment="1">
      <alignment horizontal="right" vertical="center"/>
    </xf>
    <xf numFmtId="3" fontId="17" fillId="0" borderId="0" xfId="48" applyNumberFormat="1" applyFont="1" applyAlignment="1">
      <alignment horizontal="left" vertical="center"/>
    </xf>
    <xf numFmtId="0" fontId="17" fillId="0" borderId="0" xfId="48" applyFont="1" applyAlignment="1">
      <alignment horizontal="left" vertical="center"/>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49" fontId="16" fillId="0" borderId="0" xfId="48" applyNumberFormat="1" applyFont="1" applyFill="1" applyAlignment="1">
      <alignment vertical="center"/>
    </xf>
    <xf numFmtId="49" fontId="17" fillId="22" borderId="5" xfId="48" applyNumberFormat="1" applyFont="1" applyFill="1" applyBorder="1" applyAlignment="1">
      <alignment horizontal="right" vertical="center"/>
    </xf>
    <xf numFmtId="0" fontId="16" fillId="0" borderId="0" xfId="48" applyFont="1" applyAlignment="1">
      <alignment horizontal="left" vertical="center"/>
    </xf>
    <xf numFmtId="4" fontId="17" fillId="22" borderId="0" xfId="48" applyNumberFormat="1" applyFont="1" applyFill="1" applyAlignment="1">
      <alignment horizontal="right" vertical="center"/>
    </xf>
    <xf numFmtId="0" fontId="16" fillId="0" borderId="0" xfId="51" applyFont="1" applyAlignment="1">
      <alignment horizontal="left" vertical="center"/>
    </xf>
    <xf numFmtId="0" fontId="16" fillId="0" borderId="0" xfId="51" applyFont="1" applyAlignment="1">
      <alignment vertical="center"/>
    </xf>
    <xf numFmtId="4" fontId="16" fillId="22" borderId="0" xfId="51" applyNumberFormat="1" applyFont="1" applyFill="1" applyAlignment="1">
      <alignment horizontal="right" vertical="center"/>
    </xf>
    <xf numFmtId="4" fontId="16" fillId="0" borderId="0" xfId="51" applyNumberFormat="1" applyFont="1" applyAlignment="1">
      <alignment horizontal="right" vertical="center"/>
    </xf>
    <xf numFmtId="0" fontId="23" fillId="0" borderId="0" xfId="51" applyFont="1" applyAlignment="1">
      <alignment horizontal="left" vertical="center"/>
    </xf>
    <xf numFmtId="0" fontId="23" fillId="0" borderId="0" xfId="51" applyFont="1" applyAlignment="1">
      <alignment vertical="center"/>
    </xf>
    <xf numFmtId="4" fontId="23" fillId="22" borderId="0" xfId="51" applyNumberFormat="1" applyFont="1" applyFill="1" applyAlignment="1">
      <alignment horizontal="right" vertical="center"/>
    </xf>
    <xf numFmtId="4" fontId="23" fillId="0" borderId="0" xfId="51" applyNumberFormat="1" applyFont="1" applyAlignment="1">
      <alignment horizontal="right" vertical="center"/>
    </xf>
    <xf numFmtId="4" fontId="17" fillId="0" borderId="0" xfId="51" applyNumberFormat="1" applyFont="1" applyAlignment="1">
      <alignment horizontal="right" vertical="center"/>
    </xf>
    <xf numFmtId="0" fontId="28" fillId="0" borderId="0" xfId="51" applyFont="1" applyAlignment="1">
      <alignment horizontal="left" vertical="center"/>
    </xf>
    <xf numFmtId="4" fontId="28" fillId="22" borderId="0" xfId="51" applyNumberFormat="1" applyFont="1" applyFill="1" applyAlignment="1">
      <alignment horizontal="right" vertical="center"/>
    </xf>
    <xf numFmtId="4" fontId="28" fillId="0" borderId="0" xfId="51" applyNumberFormat="1" applyFont="1" applyAlignment="1">
      <alignment horizontal="right" vertical="center"/>
    </xf>
    <xf numFmtId="0" fontId="17" fillId="0" borderId="0" xfId="51" applyFont="1" applyAlignment="1">
      <alignment horizontal="left" vertical="center"/>
    </xf>
    <xf numFmtId="4" fontId="17" fillId="22" borderId="0" xfId="51" applyNumberFormat="1" applyFont="1" applyFill="1" applyAlignment="1">
      <alignment horizontal="right" vertical="center"/>
    </xf>
    <xf numFmtId="0" fontId="17" fillId="0" borderId="0" xfId="51" applyFont="1" applyBorder="1" applyAlignment="1">
      <alignment horizontal="left" vertical="center"/>
    </xf>
    <xf numFmtId="0" fontId="17" fillId="0" borderId="3" xfId="51" applyFont="1" applyBorder="1" applyAlignment="1">
      <alignment horizontal="left" vertical="center"/>
    </xf>
    <xf numFmtId="0" fontId="17" fillId="0" borderId="3" xfId="51" applyFont="1" applyBorder="1" applyAlignment="1">
      <alignment vertical="center"/>
    </xf>
    <xf numFmtId="4" fontId="17" fillId="22" borderId="3" xfId="51" applyNumberFormat="1" applyFont="1" applyFill="1" applyBorder="1" applyAlignment="1">
      <alignment horizontal="right" vertical="center"/>
    </xf>
    <xf numFmtId="4" fontId="17" fillId="0" borderId="3" xfId="51" applyNumberFormat="1" applyFont="1" applyBorder="1" applyAlignment="1">
      <alignment horizontal="right" vertical="center"/>
    </xf>
    <xf numFmtId="0" fontId="17" fillId="0" borderId="0" xfId="51" applyFont="1" applyBorder="1" applyAlignment="1">
      <alignment vertical="center"/>
    </xf>
    <xf numFmtId="0" fontId="17" fillId="0" borderId="0" xfId="51" applyFont="1" applyAlignment="1">
      <alignment vertical="center"/>
    </xf>
    <xf numFmtId="0" fontId="16" fillId="0" borderId="3" xfId="51" applyFont="1" applyBorder="1" applyAlignment="1">
      <alignment horizontal="left" vertical="center"/>
    </xf>
    <xf numFmtId="0" fontId="16" fillId="0" borderId="0" xfId="51" applyFont="1" applyAlignment="1">
      <alignment horizontal="right" vertical="center"/>
    </xf>
    <xf numFmtId="4" fontId="17" fillId="0" borderId="0" xfId="51" applyNumberFormat="1" applyFont="1" applyAlignment="1">
      <alignment vertical="center"/>
    </xf>
    <xf numFmtId="0" fontId="17" fillId="0" borderId="0" xfId="51" applyFont="1" applyAlignment="1">
      <alignment horizontal="right" vertical="center"/>
    </xf>
    <xf numFmtId="0" fontId="16" fillId="0" borderId="0" xfId="48" applyFont="1" applyAlignment="1">
      <alignment vertical="center"/>
    </xf>
    <xf numFmtId="0" fontId="17" fillId="0" borderId="0" xfId="48" applyFont="1" applyAlignment="1">
      <alignment vertical="center"/>
    </xf>
    <xf numFmtId="0" fontId="27" fillId="0" borderId="0" xfId="51" applyFont="1" applyAlignment="1">
      <alignment horizontal="left" vertical="center"/>
    </xf>
    <xf numFmtId="2" fontId="17" fillId="22" borderId="5" xfId="48" applyNumberFormat="1" applyFont="1" applyFill="1" applyBorder="1" applyAlignment="1">
      <alignment horizontal="right" vertical="center"/>
    </xf>
    <xf numFmtId="2" fontId="17" fillId="0" borderId="5" xfId="48" applyNumberFormat="1" applyFont="1" applyFill="1" applyBorder="1" applyAlignment="1">
      <alignment horizontal="right" vertical="center"/>
    </xf>
    <xf numFmtId="2" fontId="17" fillId="0" borderId="5" xfId="48" applyNumberFormat="1" applyFont="1" applyBorder="1" applyAlignment="1">
      <alignment horizontal="right" vertical="center"/>
    </xf>
    <xf numFmtId="49" fontId="17" fillId="22" borderId="4" xfId="48" applyNumberFormat="1" applyFont="1" applyFill="1" applyBorder="1" applyAlignment="1" applyProtection="1">
      <alignment horizontal="right" vertical="center"/>
    </xf>
    <xf numFmtId="0" fontId="16" fillId="0" borderId="0" xfId="51" applyFont="1" applyBorder="1" applyAlignment="1">
      <alignment horizontal="left" vertical="center"/>
    </xf>
    <xf numFmtId="4" fontId="17" fillId="22" borderId="0" xfId="51" applyNumberFormat="1" applyFont="1" applyFill="1" applyBorder="1" applyAlignment="1">
      <alignment horizontal="right" vertical="center"/>
    </xf>
    <xf numFmtId="4" fontId="17" fillId="0" borderId="0" xfId="51" applyNumberFormat="1" applyFont="1" applyBorder="1" applyAlignment="1">
      <alignment horizontal="right" vertical="center"/>
    </xf>
    <xf numFmtId="0" fontId="27" fillId="0" borderId="0" xfId="48" applyFont="1" applyFill="1" applyAlignment="1">
      <alignment horizontal="left" vertical="center"/>
    </xf>
    <xf numFmtId="3" fontId="17" fillId="0" borderId="0" xfId="48" applyNumberFormat="1" applyFont="1" applyFill="1" applyAlignment="1">
      <alignment horizontal="left" vertical="center"/>
    </xf>
    <xf numFmtId="0" fontId="17" fillId="0" borderId="0" xfId="48" applyFont="1" applyFill="1" applyAlignment="1">
      <alignment horizontal="right" vertical="center"/>
    </xf>
    <xf numFmtId="0" fontId="17" fillId="0" borderId="0" xfId="48" applyFont="1" applyFill="1" applyAlignment="1">
      <alignment horizontal="left" vertical="center"/>
    </xf>
    <xf numFmtId="0" fontId="15" fillId="0" borderId="3" xfId="48" applyFont="1" applyFill="1" applyBorder="1" applyAlignment="1">
      <alignment horizontal="left" vertical="center"/>
    </xf>
    <xf numFmtId="0" fontId="17" fillId="0" borderId="3" xfId="48" applyFont="1" applyFill="1" applyBorder="1" applyAlignment="1">
      <alignment horizontal="left" vertical="center"/>
    </xf>
    <xf numFmtId="0" fontId="17" fillId="0" borderId="3" xfId="48" applyFont="1" applyFill="1" applyBorder="1" applyAlignment="1">
      <alignment vertical="center"/>
    </xf>
    <xf numFmtId="0" fontId="17" fillId="0" borderId="0" xfId="48" applyFont="1" applyBorder="1" applyAlignment="1">
      <alignment vertical="center"/>
    </xf>
    <xf numFmtId="0" fontId="16" fillId="0" borderId="0" xfId="48" applyFont="1" applyFill="1" applyAlignment="1">
      <alignment horizontal="right" vertical="center"/>
    </xf>
    <xf numFmtId="0" fontId="16" fillId="22" borderId="0" xfId="48" applyFont="1" applyFill="1" applyAlignment="1">
      <alignment horizontal="left" vertical="center"/>
    </xf>
    <xf numFmtId="0" fontId="17" fillId="22" borderId="0" xfId="48" applyFont="1" applyFill="1" applyAlignment="1">
      <alignment horizontal="left" vertical="center"/>
    </xf>
    <xf numFmtId="0" fontId="17" fillId="0" borderId="0" xfId="48" applyFont="1" applyFill="1" applyAlignment="1">
      <alignment vertical="center"/>
    </xf>
    <xf numFmtId="4" fontId="16" fillId="0" borderId="0" xfId="48" applyNumberFormat="1" applyFont="1" applyFill="1" applyAlignment="1">
      <alignment horizontal="right" vertical="center"/>
    </xf>
    <xf numFmtId="49" fontId="16" fillId="0" borderId="5" xfId="48" applyNumberFormat="1" applyFont="1" applyFill="1" applyBorder="1" applyAlignment="1">
      <alignment horizontal="right" vertical="center"/>
    </xf>
    <xf numFmtId="49" fontId="16" fillId="0" borderId="5" xfId="48" applyNumberFormat="1" applyFont="1" applyBorder="1" applyAlignment="1">
      <alignment horizontal="right" vertical="center"/>
    </xf>
    <xf numFmtId="4" fontId="16" fillId="0" borderId="0" xfId="48" applyNumberFormat="1" applyFont="1" applyAlignment="1">
      <alignment horizontal="right" vertical="center"/>
    </xf>
    <xf numFmtId="0" fontId="16" fillId="0" borderId="0" xfId="48" applyFont="1" applyBorder="1" applyAlignment="1">
      <alignment horizontal="left" vertical="center"/>
    </xf>
    <xf numFmtId="0" fontId="16" fillId="0" borderId="0" xfId="48" applyFont="1" applyBorder="1" applyAlignment="1">
      <alignment vertical="center"/>
    </xf>
    <xf numFmtId="4" fontId="16" fillId="22" borderId="0" xfId="48" applyNumberFormat="1" applyFont="1" applyFill="1" applyBorder="1" applyAlignment="1">
      <alignment horizontal="right" vertical="center"/>
    </xf>
    <xf numFmtId="4" fontId="16" fillId="0" borderId="0" xfId="48" applyNumberFormat="1" applyFont="1" applyFill="1" applyBorder="1" applyAlignment="1">
      <alignment horizontal="right" vertical="center"/>
    </xf>
    <xf numFmtId="0" fontId="23" fillId="0" borderId="0" xfId="48" applyFont="1" applyBorder="1" applyAlignment="1">
      <alignment vertical="center"/>
    </xf>
    <xf numFmtId="0" fontId="17" fillId="0" borderId="0" xfId="48" applyFont="1" applyBorder="1" applyAlignment="1">
      <alignment horizontal="left" vertical="center"/>
    </xf>
    <xf numFmtId="0" fontId="17" fillId="0" borderId="3" xfId="48" applyFont="1" applyBorder="1" applyAlignment="1">
      <alignment horizontal="left" vertical="center"/>
    </xf>
    <xf numFmtId="4" fontId="17" fillId="0" borderId="3" xfId="48" applyNumberFormat="1" applyFont="1" applyBorder="1" applyAlignment="1">
      <alignment horizontal="right" vertical="center"/>
    </xf>
    <xf numFmtId="4" fontId="17" fillId="0" borderId="0" xfId="48" applyNumberFormat="1" applyFont="1" applyAlignment="1">
      <alignment horizontal="right" vertical="center"/>
    </xf>
    <xf numFmtId="4" fontId="17" fillId="0" borderId="0" xfId="48" applyNumberFormat="1" applyFont="1" applyBorder="1" applyAlignment="1">
      <alignment horizontal="right" vertical="center"/>
    </xf>
    <xf numFmtId="4" fontId="16" fillId="0" borderId="0" xfId="48" applyNumberFormat="1" applyFont="1" applyBorder="1" applyAlignment="1">
      <alignment horizontal="right" vertical="center"/>
    </xf>
    <xf numFmtId="0" fontId="23" fillId="0" borderId="0" xfId="48" applyFont="1" applyAlignment="1">
      <alignment vertical="center"/>
    </xf>
    <xf numFmtId="2" fontId="16" fillId="0" borderId="0" xfId="48" applyNumberFormat="1" applyFont="1" applyBorder="1" applyAlignment="1">
      <alignment horizontal="left" vertical="center"/>
    </xf>
    <xf numFmtId="4" fontId="16" fillId="0" borderId="0" xfId="48" applyNumberFormat="1" applyFont="1" applyAlignment="1">
      <alignment vertical="center"/>
    </xf>
    <xf numFmtId="0" fontId="16" fillId="0" borderId="0" xfId="51" applyFont="1" applyFill="1" applyAlignment="1">
      <alignment horizontal="left" vertical="center"/>
    </xf>
    <xf numFmtId="0" fontId="16" fillId="0" borderId="0" xfId="51" applyFont="1" applyFill="1" applyAlignment="1">
      <alignment vertical="center"/>
    </xf>
    <xf numFmtId="0" fontId="17" fillId="0" borderId="0" xfId="51" applyFont="1" applyFill="1" applyAlignment="1">
      <alignment horizontal="left" vertical="center"/>
    </xf>
    <xf numFmtId="0" fontId="17" fillId="0" borderId="0" xfId="51" applyFont="1" applyFill="1" applyAlignment="1">
      <alignment vertical="center"/>
    </xf>
    <xf numFmtId="0" fontId="16" fillId="0" borderId="0" xfId="51" applyFont="1" applyBorder="1" applyAlignment="1">
      <alignment vertical="center"/>
    </xf>
    <xf numFmtId="0" fontId="23" fillId="0" borderId="0" xfId="51" applyFont="1" applyBorder="1" applyAlignment="1">
      <alignment vertical="center"/>
    </xf>
    <xf numFmtId="4" fontId="16" fillId="22" borderId="0" xfId="51" applyNumberFormat="1" applyFont="1" applyFill="1" applyBorder="1" applyAlignment="1">
      <alignment horizontal="right" vertical="center"/>
    </xf>
    <xf numFmtId="4" fontId="16" fillId="0" borderId="0" xfId="51" applyNumberFormat="1" applyFont="1" applyBorder="1" applyAlignment="1">
      <alignment horizontal="right" vertical="center"/>
    </xf>
    <xf numFmtId="2" fontId="16" fillId="0" borderId="0" xfId="51" applyNumberFormat="1" applyFont="1" applyBorder="1" applyAlignment="1">
      <alignment horizontal="left" vertical="center"/>
    </xf>
    <xf numFmtId="4" fontId="17" fillId="0" borderId="0" xfId="48" applyNumberFormat="1" applyFont="1" applyFill="1" applyBorder="1" applyAlignment="1">
      <alignment horizontal="right" vertical="center"/>
    </xf>
    <xf numFmtId="4" fontId="16" fillId="22" borderId="0" xfId="51" applyNumberFormat="1" applyFont="1" applyFill="1" applyBorder="1" applyAlignment="1">
      <alignment horizontal="right" vertical="center" wrapText="1"/>
    </xf>
    <xf numFmtId="4" fontId="16" fillId="0" borderId="0" xfId="51" applyNumberFormat="1" applyFont="1" applyBorder="1" applyAlignment="1">
      <alignment horizontal="right" vertical="center" wrapText="1"/>
    </xf>
    <xf numFmtId="0" fontId="16" fillId="0" borderId="0" xfId="48" applyFont="1" applyAlignment="1">
      <alignment vertical="top" wrapText="1"/>
    </xf>
    <xf numFmtId="4" fontId="16" fillId="22" borderId="0" xfId="48" applyNumberFormat="1" applyFont="1" applyFill="1" applyAlignment="1">
      <alignment horizontal="right" vertical="center" wrapText="1"/>
    </xf>
    <xf numFmtId="4" fontId="16" fillId="0" borderId="0" xfId="48" applyNumberFormat="1" applyFont="1" applyAlignment="1">
      <alignment horizontal="right" vertical="center" wrapText="1"/>
    </xf>
    <xf numFmtId="0" fontId="16" fillId="0" borderId="0" xfId="48" applyFont="1" applyAlignment="1">
      <alignment horizontal="left" vertical="top"/>
    </xf>
    <xf numFmtId="4" fontId="17" fillId="0" borderId="0" xfId="48" applyNumberFormat="1" applyFont="1" applyAlignment="1">
      <alignment horizontal="left" vertical="top"/>
    </xf>
    <xf numFmtId="4" fontId="17" fillId="0" borderId="0" xfId="48" applyNumberFormat="1" applyFont="1" applyFill="1" applyAlignment="1">
      <alignment horizontal="right" vertical="top"/>
    </xf>
    <xf numFmtId="0" fontId="29" fillId="0" borderId="0" xfId="0" applyFont="1" applyAlignment="1">
      <alignment vertical="top"/>
    </xf>
    <xf numFmtId="0" fontId="16" fillId="0" borderId="0" xfId="0" applyFont="1" applyAlignment="1">
      <alignment vertical="top"/>
    </xf>
    <xf numFmtId="0" fontId="25" fillId="0" borderId="0" xfId="48" applyFont="1" applyAlignment="1">
      <alignment horizontal="left" vertical="center"/>
    </xf>
    <xf numFmtId="0" fontId="16" fillId="0" borderId="0" xfId="48" applyFont="1" applyAlignment="1">
      <alignment vertical="top"/>
    </xf>
    <xf numFmtId="0" fontId="17" fillId="0" borderId="0" xfId="48" applyFont="1" applyAlignment="1">
      <alignment vertical="top"/>
    </xf>
    <xf numFmtId="0" fontId="17" fillId="22" borderId="4" xfId="48" applyFont="1" applyFill="1" applyBorder="1" applyAlignment="1">
      <alignment horizontal="right" vertical="center"/>
    </xf>
    <xf numFmtId="0" fontId="17" fillId="22" borderId="5" xfId="49" applyFont="1" applyFill="1" applyBorder="1" applyAlignment="1">
      <alignment horizontal="right" vertical="center" wrapText="1"/>
    </xf>
    <xf numFmtId="0" fontId="16" fillId="0" borderId="0" xfId="49" applyFont="1" applyFill="1" applyAlignment="1">
      <alignment horizontal="left" vertical="center" wrapText="1"/>
    </xf>
    <xf numFmtId="49" fontId="27" fillId="23" borderId="0" xfId="48" applyNumberFormat="1" applyFont="1" applyFill="1" applyBorder="1" applyAlignment="1">
      <alignment horizontal="left" vertical="center"/>
    </xf>
    <xf numFmtId="0" fontId="16" fillId="23" borderId="0" xfId="49" applyFont="1" applyFill="1" applyBorder="1" applyAlignment="1">
      <alignment horizontal="right" vertical="center" wrapText="1"/>
    </xf>
    <xf numFmtId="0" fontId="17" fillId="23" borderId="0" xfId="49" applyFont="1" applyFill="1" applyBorder="1" applyAlignment="1">
      <alignment horizontal="right" vertical="center" wrapText="1"/>
    </xf>
    <xf numFmtId="0" fontId="16" fillId="23" borderId="0" xfId="49" applyFont="1" applyFill="1" applyAlignment="1">
      <alignment horizontal="left" vertical="center" wrapText="1"/>
    </xf>
    <xf numFmtId="0" fontId="16" fillId="0" borderId="0" xfId="49" applyFont="1" applyFill="1" applyAlignment="1">
      <alignment vertical="center"/>
    </xf>
    <xf numFmtId="0" fontId="17" fillId="22" borderId="0" xfId="48" applyFont="1" applyFill="1" applyBorder="1" applyAlignment="1">
      <alignment horizontal="right" vertical="center"/>
    </xf>
    <xf numFmtId="3" fontId="16" fillId="0" borderId="0" xfId="48" applyNumberFormat="1" applyFont="1" applyAlignment="1">
      <alignment horizontal="center" vertical="center"/>
    </xf>
    <xf numFmtId="0" fontId="17" fillId="22" borderId="5" xfId="48" applyFont="1" applyFill="1" applyBorder="1" applyAlignment="1">
      <alignment horizontal="right" vertical="center"/>
    </xf>
    <xf numFmtId="0" fontId="16" fillId="0" borderId="0" xfId="48" applyFont="1" applyAlignment="1">
      <alignment horizontal="right" vertical="center"/>
    </xf>
    <xf numFmtId="0" fontId="16" fillId="23" borderId="0" xfId="48" applyFont="1" applyFill="1" applyBorder="1" applyAlignment="1">
      <alignment horizontal="left" vertical="center"/>
    </xf>
    <xf numFmtId="0" fontId="23" fillId="23" borderId="0" xfId="48" applyFont="1" applyFill="1" applyBorder="1" applyAlignment="1">
      <alignment horizontal="left" vertical="center"/>
    </xf>
    <xf numFmtId="0" fontId="17" fillId="23" borderId="0" xfId="48" applyFont="1" applyFill="1" applyAlignment="1">
      <alignment horizontal="right" vertical="center"/>
    </xf>
    <xf numFmtId="49" fontId="17" fillId="23" borderId="5" xfId="48" applyNumberFormat="1" applyFont="1" applyFill="1" applyBorder="1" applyAlignment="1">
      <alignment vertical="center"/>
    </xf>
    <xf numFmtId="4" fontId="16" fillId="23" borderId="0" xfId="48" applyNumberFormat="1" applyFont="1" applyFill="1" applyBorder="1" applyAlignment="1">
      <alignment horizontal="right" vertical="center"/>
    </xf>
    <xf numFmtId="0" fontId="23" fillId="23" borderId="0" xfId="48" applyFont="1" applyFill="1" applyBorder="1" applyAlignment="1">
      <alignment vertical="center"/>
    </xf>
    <xf numFmtId="4" fontId="23" fillId="22" borderId="0" xfId="48" applyNumberFormat="1" applyFont="1" applyFill="1" applyBorder="1" applyAlignment="1">
      <alignment horizontal="right" vertical="center"/>
    </xf>
    <xf numFmtId="4" fontId="23" fillId="23" borderId="0" xfId="48" applyNumberFormat="1" applyFont="1" applyFill="1" applyBorder="1" applyAlignment="1">
      <alignment horizontal="right" vertical="center"/>
    </xf>
    <xf numFmtId="0" fontId="23" fillId="23" borderId="0" xfId="48" applyFont="1" applyFill="1" applyAlignment="1">
      <alignment vertical="center"/>
    </xf>
    <xf numFmtId="0" fontId="17" fillId="23" borderId="0" xfId="48" applyFont="1" applyFill="1" applyBorder="1" applyAlignment="1">
      <alignment horizontal="left" vertical="center"/>
    </xf>
    <xf numFmtId="0" fontId="17" fillId="23" borderId="3" xfId="48" applyFont="1" applyFill="1" applyBorder="1" applyAlignment="1">
      <alignment horizontal="left" vertical="center"/>
    </xf>
    <xf numFmtId="4" fontId="17" fillId="23" borderId="3" xfId="48" applyNumberFormat="1" applyFont="1" applyFill="1" applyBorder="1" applyAlignment="1">
      <alignment horizontal="right" vertical="center"/>
    </xf>
    <xf numFmtId="49" fontId="17" fillId="23" borderId="4" xfId="48" applyNumberFormat="1" applyFont="1" applyFill="1" applyBorder="1" applyAlignment="1">
      <alignment vertical="center" wrapText="1"/>
    </xf>
    <xf numFmtId="49" fontId="17" fillId="23" borderId="4" xfId="48" applyNumberFormat="1" applyFont="1" applyFill="1" applyBorder="1" applyAlignment="1">
      <alignment horizontal="left" vertical="center" wrapText="1"/>
    </xf>
    <xf numFmtId="49" fontId="17" fillId="23" borderId="5" xfId="48" applyNumberFormat="1" applyFont="1" applyFill="1" applyBorder="1" applyAlignment="1">
      <alignment vertical="center" wrapText="1"/>
    </xf>
    <xf numFmtId="49" fontId="17" fillId="23" borderId="5" xfId="48" applyNumberFormat="1" applyFont="1" applyFill="1" applyBorder="1" applyAlignment="1">
      <alignment horizontal="left" vertical="center" wrapText="1"/>
    </xf>
    <xf numFmtId="49" fontId="17" fillId="23" borderId="5" xfId="48" applyNumberFormat="1" applyFont="1" applyFill="1" applyBorder="1" applyAlignment="1">
      <alignment horizontal="right" vertical="center"/>
    </xf>
    <xf numFmtId="0" fontId="17" fillId="0" borderId="0" xfId="48" applyFont="1" applyFill="1" applyBorder="1" applyAlignment="1">
      <alignment horizontal="left" vertical="center"/>
    </xf>
    <xf numFmtId="0" fontId="3" fillId="0" borderId="4" xfId="48" applyFont="1" applyFill="1" applyBorder="1" applyAlignment="1">
      <alignment horizontal="right" vertical="center"/>
    </xf>
    <xf numFmtId="0" fontId="3" fillId="0" borderId="4" xfId="48" applyFont="1" applyFill="1" applyBorder="1" applyAlignment="1">
      <alignment horizontal="left" vertical="center"/>
    </xf>
    <xf numFmtId="0" fontId="3" fillId="0" borderId="5" xfId="49" applyFont="1" applyFill="1" applyBorder="1" applyAlignment="1">
      <alignment vertical="center" wrapText="1"/>
    </xf>
    <xf numFmtId="0" fontId="3" fillId="23" borderId="0" xfId="49" applyFont="1" applyFill="1" applyBorder="1" applyAlignment="1">
      <alignment vertical="center" wrapText="1"/>
    </xf>
    <xf numFmtId="0" fontId="3" fillId="0" borderId="4" xfId="49" applyFont="1" applyFill="1" applyBorder="1" applyAlignment="1">
      <alignment horizontal="right" vertical="center"/>
    </xf>
    <xf numFmtId="0" fontId="3" fillId="0" borderId="4" xfId="49" applyFont="1" applyFill="1" applyBorder="1" applyAlignment="1">
      <alignment horizontal="left" vertical="center"/>
    </xf>
    <xf numFmtId="0" fontId="3" fillId="0" borderId="0" xfId="48" applyFont="1" applyBorder="1" applyAlignment="1">
      <alignment horizontal="right" vertical="center"/>
    </xf>
    <xf numFmtId="0" fontId="3" fillId="0" borderId="0" xfId="48" applyFont="1" applyBorder="1" applyAlignment="1">
      <alignment horizontal="left" vertical="center"/>
    </xf>
    <xf numFmtId="0" fontId="3" fillId="0" borderId="5" xfId="48" applyFont="1" applyBorder="1" applyAlignment="1">
      <alignment horizontal="right" vertical="center"/>
    </xf>
    <xf numFmtId="0" fontId="3" fillId="0" borderId="5" xfId="48" applyFont="1" applyBorder="1" applyAlignment="1">
      <alignment horizontal="left" vertical="center"/>
    </xf>
    <xf numFmtId="0" fontId="3" fillId="0" borderId="0" xfId="48" applyFont="1" applyAlignment="1">
      <alignment horizontal="right" vertical="center"/>
    </xf>
    <xf numFmtId="0" fontId="3" fillId="0" borderId="0" xfId="48" applyFont="1" applyAlignment="1">
      <alignment horizontal="left" vertical="center"/>
    </xf>
    <xf numFmtId="49" fontId="17" fillId="0" borderId="0" xfId="48" applyNumberFormat="1" applyFont="1" applyFill="1" applyBorder="1" applyAlignment="1">
      <alignment horizontal="right" vertical="center"/>
    </xf>
    <xf numFmtId="2" fontId="16" fillId="0" borderId="0" xfId="48" applyNumberFormat="1" applyFont="1" applyAlignment="1">
      <alignment horizontal="left" vertical="center"/>
    </xf>
    <xf numFmtId="2" fontId="16" fillId="0" borderId="0" xfId="48" applyNumberFormat="1" applyFont="1" applyAlignment="1">
      <alignment horizontal="left" vertical="top" wrapText="1"/>
    </xf>
    <xf numFmtId="0" fontId="30" fillId="23" borderId="0" xfId="0" applyFont="1" applyFill="1" applyAlignment="1">
      <alignment vertical="center"/>
    </xf>
    <xf numFmtId="0" fontId="31" fillId="23" borderId="0" xfId="0" applyFont="1" applyFill="1" applyAlignment="1">
      <alignment vertical="center"/>
    </xf>
    <xf numFmtId="0" fontId="32" fillId="23" borderId="0" xfId="0" applyFont="1" applyFill="1" applyAlignment="1">
      <alignment horizontal="left" vertical="center"/>
    </xf>
    <xf numFmtId="0" fontId="31" fillId="23" borderId="0" xfId="0" applyFont="1" applyFill="1" applyAlignment="1">
      <alignment horizontal="left" vertical="center"/>
    </xf>
    <xf numFmtId="0" fontId="33" fillId="23" borderId="0" xfId="0" applyFont="1" applyFill="1" applyAlignment="1">
      <alignment vertical="center"/>
    </xf>
    <xf numFmtId="0" fontId="31" fillId="23" borderId="0" xfId="0" applyFont="1" applyFill="1" applyAlignment="1">
      <alignment horizontal="right" vertical="center"/>
    </xf>
    <xf numFmtId="0" fontId="31" fillId="22" borderId="3" xfId="0" applyFont="1" applyFill="1" applyBorder="1" applyAlignment="1">
      <alignment horizontal="left" vertical="center"/>
    </xf>
    <xf numFmtId="0" fontId="34" fillId="22" borderId="3" xfId="0" applyFont="1" applyFill="1" applyBorder="1" applyAlignment="1">
      <alignment vertical="center"/>
    </xf>
    <xf numFmtId="0" fontId="31" fillId="22" borderId="3" xfId="0" applyFont="1" applyFill="1" applyBorder="1" applyAlignment="1">
      <alignment vertical="center"/>
    </xf>
    <xf numFmtId="0" fontId="31" fillId="23" borderId="3" xfId="0" applyFont="1" applyFill="1" applyBorder="1" applyAlignment="1">
      <alignment horizontal="left" vertical="center"/>
    </xf>
    <xf numFmtId="0" fontId="31" fillId="23" borderId="3" xfId="0" applyFont="1" applyFill="1" applyBorder="1" applyAlignment="1">
      <alignment vertical="center"/>
    </xf>
    <xf numFmtId="0" fontId="33" fillId="0" borderId="0" xfId="48" applyFont="1" applyFill="1" applyAlignment="1">
      <alignment horizontal="right" vertical="center"/>
    </xf>
    <xf numFmtId="0" fontId="31" fillId="0" borderId="0" xfId="48" applyFont="1" applyFill="1" applyAlignment="1">
      <alignment horizontal="right" vertical="center"/>
    </xf>
    <xf numFmtId="4" fontId="31" fillId="0" borderId="0" xfId="48" applyNumberFormat="1" applyFont="1" applyFill="1" applyAlignment="1">
      <alignment horizontal="right" vertical="center"/>
    </xf>
    <xf numFmtId="0" fontId="33" fillId="23" borderId="3" xfId="0" applyFont="1" applyFill="1" applyBorder="1" applyAlignment="1">
      <alignment vertical="center"/>
    </xf>
    <xf numFmtId="0" fontId="27" fillId="0" borderId="0" xfId="48" applyFont="1" applyAlignment="1">
      <alignment horizontal="left" vertical="top"/>
    </xf>
    <xf numFmtId="2" fontId="17" fillId="0" borderId="0" xfId="51" applyNumberFormat="1" applyFont="1" applyBorder="1" applyAlignment="1">
      <alignment horizontal="left" vertical="center"/>
    </xf>
    <xf numFmtId="49" fontId="15" fillId="0" borderId="0" xfId="48" applyNumberFormat="1" applyFont="1" applyBorder="1" applyAlignment="1">
      <alignment horizontal="left" vertical="center"/>
    </xf>
    <xf numFmtId="49" fontId="17" fillId="22" borderId="0" xfId="48" applyNumberFormat="1" applyFont="1" applyFill="1" applyBorder="1" applyAlignment="1">
      <alignment horizontal="right" vertical="center"/>
    </xf>
    <xf numFmtId="49" fontId="17" fillId="0" borderId="0" xfId="48" applyNumberFormat="1" applyFont="1" applyBorder="1" applyAlignment="1">
      <alignment horizontal="right" vertical="center"/>
    </xf>
    <xf numFmtId="2" fontId="17" fillId="22" borderId="0" xfId="48" applyNumberFormat="1" applyFont="1" applyFill="1" applyBorder="1" applyAlignment="1">
      <alignment horizontal="right" vertical="center"/>
    </xf>
    <xf numFmtId="2" fontId="17" fillId="0" borderId="0" xfId="48" applyNumberFormat="1" applyFont="1" applyFill="1" applyBorder="1" applyAlignment="1">
      <alignment horizontal="right" vertical="center"/>
    </xf>
    <xf numFmtId="2" fontId="17" fillId="0" borderId="0" xfId="48" applyNumberFormat="1" applyFont="1" applyBorder="1" applyAlignment="1">
      <alignment horizontal="right" vertical="center"/>
    </xf>
    <xf numFmtId="0" fontId="15" fillId="0" borderId="0" xfId="48" applyFont="1" applyFill="1" applyBorder="1" applyAlignment="1">
      <alignment horizontal="left" vertical="center"/>
    </xf>
    <xf numFmtId="0" fontId="16" fillId="0" borderId="0" xfId="51" applyFont="1" applyAlignment="1">
      <alignment vertical="center"/>
    </xf>
    <xf numFmtId="4" fontId="16" fillId="0" borderId="0" xfId="51" applyNumberFormat="1" applyFont="1" applyFill="1" applyAlignment="1">
      <alignment horizontal="right" vertical="center"/>
    </xf>
    <xf numFmtId="3" fontId="16" fillId="0" borderId="5" xfId="48" applyNumberFormat="1" applyFont="1" applyBorder="1" applyAlignment="1">
      <alignment horizontal="left" vertical="center"/>
    </xf>
    <xf numFmtId="0" fontId="16" fillId="23" borderId="0" xfId="48" applyFont="1" applyFill="1" applyAlignment="1">
      <alignment vertical="center"/>
    </xf>
    <xf numFmtId="0" fontId="31" fillId="23" borderId="0" xfId="0" applyFont="1" applyFill="1" applyBorder="1" applyAlignment="1">
      <alignment horizontal="left" vertical="center"/>
    </xf>
    <xf numFmtId="0" fontId="31" fillId="23" borderId="0" xfId="0" applyFont="1" applyFill="1" applyBorder="1" applyAlignment="1">
      <alignment vertical="center"/>
    </xf>
    <xf numFmtId="0" fontId="17" fillId="0" borderId="4" xfId="48" applyFont="1" applyFill="1" applyBorder="1" applyAlignment="1">
      <alignment horizontal="right" vertical="center"/>
    </xf>
    <xf numFmtId="0" fontId="17" fillId="0" borderId="5" xfId="49" applyFont="1" applyFill="1" applyBorder="1" applyAlignment="1">
      <alignment horizontal="right" vertical="center" wrapText="1"/>
    </xf>
    <xf numFmtId="0" fontId="16" fillId="0" borderId="0" xfId="51" applyFont="1" applyAlignment="1">
      <alignment vertical="center"/>
    </xf>
    <xf numFmtId="0" fontId="17" fillId="22" borderId="0" xfId="48" applyFont="1" applyFill="1" applyAlignment="1">
      <alignment horizontal="right" vertical="center"/>
    </xf>
    <xf numFmtId="0" fontId="35" fillId="23" borderId="4" xfId="49" applyFont="1" applyFill="1" applyBorder="1" applyAlignment="1" applyProtection="1">
      <alignment horizontal="left" vertical="center"/>
      <protection locked="0"/>
    </xf>
    <xf numFmtId="0" fontId="35" fillId="0" borderId="0" xfId="49" applyFont="1" applyFill="1" applyBorder="1" applyAlignment="1">
      <alignment horizontal="left" vertical="center"/>
    </xf>
    <xf numFmtId="0" fontId="35" fillId="0" borderId="0" xfId="48" applyFont="1" applyBorder="1" applyAlignment="1">
      <alignment horizontal="left" vertical="center"/>
    </xf>
    <xf numFmtId="0" fontId="35" fillId="0" borderId="5" xfId="48" applyFont="1" applyBorder="1" applyAlignment="1">
      <alignment horizontal="left" vertical="center"/>
    </xf>
    <xf numFmtId="0" fontId="31" fillId="0" borderId="0" xfId="51" applyFont="1" applyFill="1" applyAlignment="1">
      <alignment horizontal="left" vertical="center"/>
    </xf>
    <xf numFmtId="0" fontId="31" fillId="0" borderId="0" xfId="48" applyFont="1" applyFill="1" applyAlignment="1">
      <alignment vertical="center"/>
    </xf>
    <xf numFmtId="0" fontId="31" fillId="0" borderId="0" xfId="51" applyFont="1" applyFill="1" applyAlignment="1">
      <alignment vertical="center"/>
    </xf>
    <xf numFmtId="0" fontId="31" fillId="22" borderId="0" xfId="48" applyFont="1" applyFill="1" applyAlignment="1">
      <alignment horizontal="left" vertical="center"/>
    </xf>
    <xf numFmtId="0" fontId="33" fillId="0" borderId="0" xfId="51" applyFont="1" applyFill="1" applyAlignment="1">
      <alignment horizontal="left" vertical="center"/>
    </xf>
    <xf numFmtId="0" fontId="33" fillId="0" borderId="0" xfId="48" applyFont="1" applyFill="1" applyAlignment="1">
      <alignment vertical="center"/>
    </xf>
    <xf numFmtId="0" fontId="37" fillId="0" borderId="0" xfId="48" applyFont="1" applyFill="1" applyAlignment="1">
      <alignment horizontal="left" vertical="center"/>
    </xf>
    <xf numFmtId="0" fontId="38" fillId="23" borderId="3" xfId="0" applyNumberFormat="1" applyFont="1" applyFill="1" applyBorder="1" applyAlignment="1">
      <alignment vertical="center"/>
    </xf>
    <xf numFmtId="0" fontId="30" fillId="22" borderId="0" xfId="48" applyFont="1" applyFill="1" applyAlignment="1">
      <alignment horizontal="left" vertical="center"/>
    </xf>
    <xf numFmtId="49" fontId="15" fillId="0" borderId="0" xfId="48" applyNumberFormat="1" applyFont="1" applyFill="1" applyBorder="1" applyAlignment="1">
      <alignment horizontal="left" vertical="center"/>
    </xf>
    <xf numFmtId="0" fontId="16" fillId="0" borderId="0" xfId="48" applyFont="1" applyFill="1" applyBorder="1" applyAlignment="1">
      <alignment horizontal="right" vertical="center"/>
    </xf>
    <xf numFmtId="0" fontId="16" fillId="0" borderId="5" xfId="48" applyFont="1" applyFill="1" applyBorder="1" applyAlignment="1">
      <alignment horizontal="right" vertical="center"/>
    </xf>
    <xf numFmtId="0" fontId="3" fillId="0" borderId="0" xfId="51" applyFont="1" applyAlignment="1">
      <alignment horizontal="left" vertical="center"/>
    </xf>
    <xf numFmtId="0" fontId="3" fillId="0" borderId="0" xfId="51" applyFont="1" applyAlignment="1">
      <alignment horizontal="right" vertical="center"/>
    </xf>
    <xf numFmtId="4" fontId="3" fillId="22" borderId="0" xfId="51" applyNumberFormat="1" applyFont="1" applyFill="1" applyAlignment="1">
      <alignment vertical="center"/>
    </xf>
    <xf numFmtId="4" fontId="3" fillId="0" borderId="0" xfId="51" applyNumberFormat="1" applyFont="1" applyFill="1" applyAlignment="1">
      <alignment vertical="center"/>
    </xf>
    <xf numFmtId="0" fontId="3" fillId="0" borderId="0" xfId="51" applyFont="1" applyAlignment="1">
      <alignment vertical="center"/>
    </xf>
    <xf numFmtId="0" fontId="3" fillId="0" borderId="0" xfId="48" applyFont="1" applyAlignment="1">
      <alignment vertical="center"/>
    </xf>
    <xf numFmtId="4" fontId="3" fillId="22" borderId="0" xfId="48" applyNumberFormat="1" applyFont="1" applyFill="1" applyAlignment="1">
      <alignment vertical="center"/>
    </xf>
    <xf numFmtId="4" fontId="3" fillId="0" borderId="0" xfId="48" applyNumberFormat="1" applyFont="1" applyFill="1" applyAlignment="1">
      <alignment vertical="center"/>
    </xf>
    <xf numFmtId="3" fontId="16" fillId="23" borderId="4" xfId="48" applyNumberFormat="1" applyFont="1" applyFill="1" applyBorder="1" applyAlignment="1" applyProtection="1">
      <alignment horizontal="left" vertical="center" wrapText="1"/>
      <protection locked="0"/>
    </xf>
    <xf numFmtId="0" fontId="16" fillId="0" borderId="0" xfId="51" applyFont="1" applyAlignment="1">
      <alignment vertical="center"/>
    </xf>
    <xf numFmtId="0" fontId="23" fillId="23" borderId="0" xfId="0" applyFont="1" applyFill="1" applyAlignment="1">
      <alignment horizontal="left" vertical="top"/>
    </xf>
    <xf numFmtId="0" fontId="16" fillId="23" borderId="0" xfId="51" applyFont="1" applyFill="1" applyAlignment="1">
      <alignment vertical="center"/>
    </xf>
    <xf numFmtId="49" fontId="16" fillId="23" borderId="5" xfId="48" applyNumberFormat="1" applyFont="1" applyFill="1" applyBorder="1" applyAlignment="1">
      <alignment vertical="center"/>
    </xf>
    <xf numFmtId="3" fontId="16" fillId="23" borderId="0" xfId="48" applyNumberFormat="1" applyFont="1" applyFill="1" applyAlignment="1">
      <alignment horizontal="right" vertical="center"/>
    </xf>
    <xf numFmtId="0" fontId="16" fillId="23" borderId="0" xfId="48" applyFont="1" applyFill="1" applyAlignment="1">
      <alignment horizontal="right" vertical="center"/>
    </xf>
    <xf numFmtId="9" fontId="17" fillId="23" borderId="3" xfId="48" applyNumberFormat="1" applyFont="1" applyFill="1" applyBorder="1" applyAlignment="1">
      <alignment horizontal="left" vertical="center"/>
    </xf>
    <xf numFmtId="0" fontId="26" fillId="0" borderId="0" xfId="48" applyFont="1" applyBorder="1" applyAlignment="1">
      <alignment vertical="center"/>
    </xf>
    <xf numFmtId="0" fontId="39" fillId="23" borderId="0" xfId="0" applyFont="1" applyFill="1" applyAlignment="1">
      <alignment vertical="center"/>
    </xf>
    <xf numFmtId="0" fontId="25" fillId="22" borderId="0" xfId="48" applyFont="1" applyFill="1" applyAlignment="1">
      <alignment horizontal="left" vertical="center"/>
    </xf>
    <xf numFmtId="0" fontId="16" fillId="23" borderId="3" xfId="0" applyFont="1" applyFill="1" applyBorder="1" applyAlignment="1">
      <alignment vertical="center"/>
    </xf>
    <xf numFmtId="4" fontId="17" fillId="0" borderId="3" xfId="48" applyNumberFormat="1" applyFont="1" applyFill="1" applyBorder="1" applyAlignment="1" applyProtection="1">
      <alignment horizontal="right" vertical="center"/>
    </xf>
    <xf numFmtId="0" fontId="41" fillId="23" borderId="3" xfId="0" applyNumberFormat="1" applyFont="1" applyFill="1" applyBorder="1" applyAlignment="1">
      <alignment vertical="center"/>
    </xf>
    <xf numFmtId="164" fontId="41" fillId="23" borderId="3" xfId="0" applyNumberFormat="1" applyFont="1" applyFill="1" applyBorder="1" applyAlignment="1">
      <alignment horizontal="right" vertical="center"/>
    </xf>
    <xf numFmtId="0" fontId="17" fillId="23" borderId="0" xfId="0" applyFont="1" applyFill="1" applyAlignment="1">
      <alignment vertical="center"/>
    </xf>
    <xf numFmtId="0" fontId="16" fillId="23" borderId="0" xfId="0" applyFont="1" applyFill="1" applyAlignment="1">
      <alignment vertical="center"/>
    </xf>
    <xf numFmtId="0" fontId="16" fillId="23" borderId="0" xfId="0" applyFont="1" applyFill="1" applyAlignment="1">
      <alignment horizontal="left" vertical="center"/>
    </xf>
    <xf numFmtId="44" fontId="17" fillId="23" borderId="0" xfId="48" applyNumberFormat="1" applyFont="1" applyFill="1" applyBorder="1" applyAlignment="1">
      <alignment vertical="center"/>
    </xf>
    <xf numFmtId="0" fontId="23" fillId="23" borderId="0" xfId="48" applyFont="1" applyFill="1" applyAlignment="1">
      <alignment horizontal="left" vertical="center"/>
    </xf>
    <xf numFmtId="0" fontId="17" fillId="22" borderId="5" xfId="48" applyNumberFormat="1" applyFont="1" applyFill="1" applyBorder="1" applyAlignment="1">
      <alignment horizontal="right" vertical="center"/>
    </xf>
    <xf numFmtId="0" fontId="17" fillId="23" borderId="5" xfId="48" applyNumberFormat="1" applyFont="1" applyFill="1" applyBorder="1" applyAlignment="1">
      <alignment horizontal="right" vertical="center"/>
    </xf>
    <xf numFmtId="0" fontId="16" fillId="23" borderId="3" xfId="0" applyFont="1" applyFill="1" applyBorder="1" applyAlignment="1">
      <alignment horizontal="left" vertical="center"/>
    </xf>
    <xf numFmtId="0" fontId="17" fillId="23" borderId="3" xfId="0" applyFont="1" applyFill="1" applyBorder="1" applyAlignment="1">
      <alignment vertical="center"/>
    </xf>
    <xf numFmtId="0" fontId="16" fillId="0" borderId="0" xfId="51" applyFont="1" applyAlignment="1">
      <alignment vertical="center"/>
    </xf>
    <xf numFmtId="0" fontId="26" fillId="0" borderId="0" xfId="48" applyFont="1" applyFill="1" applyAlignment="1">
      <alignment vertical="center"/>
    </xf>
    <xf numFmtId="0" fontId="17" fillId="0" borderId="5" xfId="48" applyNumberFormat="1" applyFont="1" applyFill="1" applyBorder="1" applyAlignment="1">
      <alignment horizontal="right" vertical="center"/>
    </xf>
    <xf numFmtId="0" fontId="17" fillId="0" borderId="5" xfId="48" applyNumberFormat="1" applyFont="1" applyBorder="1" applyAlignment="1">
      <alignment horizontal="right" vertical="center"/>
    </xf>
    <xf numFmtId="0" fontId="16" fillId="23" borderId="0" xfId="48" applyFont="1" applyFill="1" applyAlignment="1">
      <alignment horizontal="left" vertical="center"/>
    </xf>
    <xf numFmtId="0" fontId="16" fillId="0" borderId="0" xfId="51" applyFont="1" applyAlignment="1">
      <alignment vertical="center"/>
    </xf>
    <xf numFmtId="0" fontId="23" fillId="0" borderId="0" xfId="51" applyFont="1" applyAlignment="1">
      <alignment vertical="center"/>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3" fontId="16" fillId="0" borderId="0" xfId="48" applyNumberFormat="1" applyFont="1" applyBorder="1" applyAlignment="1">
      <alignment horizontal="left" vertical="center"/>
    </xf>
    <xf numFmtId="0" fontId="16" fillId="23" borderId="0" xfId="48" applyFont="1" applyFill="1" applyAlignment="1">
      <alignment horizontal="left" vertical="center"/>
    </xf>
    <xf numFmtId="0" fontId="16" fillId="0" borderId="0" xfId="48" applyFont="1" applyFill="1" applyBorder="1" applyAlignment="1">
      <alignment vertical="center" wrapText="1"/>
    </xf>
    <xf numFmtId="0" fontId="16" fillId="0" borderId="0" xfId="0" applyFont="1" applyFill="1" applyAlignment="1">
      <alignment horizontal="left" vertical="center"/>
    </xf>
    <xf numFmtId="0" fontId="17" fillId="0" borderId="0" xfId="49" applyFont="1" applyFill="1" applyBorder="1" applyAlignment="1">
      <alignment horizontal="right" vertical="center" wrapText="1"/>
    </xf>
    <xf numFmtId="0" fontId="16" fillId="0" borderId="0" xfId="49" applyFont="1" applyFill="1" applyBorder="1" applyAlignment="1">
      <alignment horizontal="right" vertical="center" wrapText="1"/>
    </xf>
    <xf numFmtId="0" fontId="3" fillId="0" borderId="0" xfId="49" applyFont="1" applyFill="1" applyBorder="1" applyAlignment="1">
      <alignment vertical="center" wrapText="1"/>
    </xf>
    <xf numFmtId="0" fontId="16" fillId="0" borderId="4" xfId="49" applyFont="1" applyFill="1" applyBorder="1" applyAlignment="1">
      <alignment horizontal="left" vertical="center"/>
    </xf>
    <xf numFmtId="0" fontId="16" fillId="22" borderId="0" xfId="49" applyFont="1" applyFill="1" applyBorder="1" applyAlignment="1">
      <alignment horizontal="right" vertical="center" wrapText="1"/>
    </xf>
    <xf numFmtId="0" fontId="16" fillId="0" borderId="0" xfId="49" applyFont="1" applyFill="1" applyBorder="1" applyAlignment="1">
      <alignment horizontal="left" vertical="center"/>
    </xf>
    <xf numFmtId="0" fontId="16" fillId="0" borderId="5" xfId="49" applyFont="1" applyFill="1" applyBorder="1" applyAlignment="1">
      <alignment horizontal="left" vertical="center"/>
    </xf>
    <xf numFmtId="0" fontId="17" fillId="0" borderId="5" xfId="49" applyFont="1" applyFill="1" applyBorder="1" applyAlignment="1">
      <alignment vertical="center"/>
    </xf>
    <xf numFmtId="3" fontId="16" fillId="22" borderId="5" xfId="49" applyNumberFormat="1" applyFont="1" applyFill="1" applyBorder="1" applyAlignment="1">
      <alignment horizontal="right" vertical="center"/>
    </xf>
    <xf numFmtId="3" fontId="16" fillId="0" borderId="5" xfId="49" applyNumberFormat="1" applyFont="1" applyFill="1" applyBorder="1" applyAlignment="1">
      <alignment horizontal="right" vertical="center"/>
    </xf>
    <xf numFmtId="0" fontId="3" fillId="0" borderId="5" xfId="49" applyFont="1" applyFill="1" applyBorder="1" applyAlignment="1">
      <alignment horizontal="right" vertical="center"/>
    </xf>
    <xf numFmtId="0" fontId="3" fillId="0" borderId="5" xfId="49" applyFont="1" applyFill="1" applyBorder="1" applyAlignment="1">
      <alignment horizontal="left" vertical="center"/>
    </xf>
    <xf numFmtId="0" fontId="16" fillId="0" borderId="0" xfId="49" applyFont="1" applyFill="1" applyAlignment="1">
      <alignment horizontal="left" vertical="center"/>
    </xf>
    <xf numFmtId="0" fontId="17" fillId="0" borderId="0" xfId="49" applyFont="1" applyFill="1" applyBorder="1" applyAlignment="1">
      <alignment vertical="center"/>
    </xf>
    <xf numFmtId="0" fontId="17" fillId="22" borderId="0" xfId="49" applyFont="1" applyFill="1" applyAlignment="1">
      <alignment horizontal="right" vertical="center"/>
    </xf>
    <xf numFmtId="0" fontId="17" fillId="0" borderId="0" xfId="49" applyFont="1" applyFill="1" applyAlignment="1">
      <alignment horizontal="right" vertical="center"/>
    </xf>
    <xf numFmtId="0" fontId="3" fillId="0" borderId="0" xfId="49" applyFont="1" applyFill="1" applyAlignment="1">
      <alignment horizontal="right" vertical="center"/>
    </xf>
    <xf numFmtId="0" fontId="3" fillId="0" borderId="0" xfId="49" applyFont="1" applyFill="1" applyAlignment="1">
      <alignment horizontal="left" vertical="center"/>
    </xf>
    <xf numFmtId="0" fontId="19" fillId="0" borderId="0" xfId="51" applyAlignment="1">
      <alignment vertical="center"/>
    </xf>
    <xf numFmtId="3" fontId="16" fillId="0" borderId="0" xfId="48" applyNumberFormat="1" applyFont="1" applyBorder="1" applyAlignment="1">
      <alignment horizontal="left" vertical="center" wrapText="1"/>
    </xf>
    <xf numFmtId="166" fontId="16" fillId="0" borderId="0" xfId="58" applyNumberFormat="1" applyFont="1" applyAlignment="1">
      <alignment horizontal="right" vertical="center"/>
    </xf>
    <xf numFmtId="0" fontId="16" fillId="23" borderId="0" xfId="48" applyFont="1" applyFill="1" applyAlignment="1" applyProtection="1">
      <alignment horizontal="right" vertical="center"/>
      <protection locked="0"/>
    </xf>
    <xf numFmtId="49" fontId="17" fillId="23" borderId="4" xfId="48" applyNumberFormat="1" applyFont="1" applyFill="1" applyBorder="1" applyAlignment="1" applyProtection="1">
      <alignment horizontal="right" vertical="center"/>
      <protection locked="0"/>
    </xf>
    <xf numFmtId="49" fontId="17" fillId="22" borderId="5" xfId="48" applyNumberFormat="1" applyFont="1" applyFill="1" applyBorder="1" applyAlignment="1" applyProtection="1">
      <alignment horizontal="right" vertical="center"/>
    </xf>
    <xf numFmtId="49" fontId="17" fillId="23" borderId="5" xfId="48" applyNumberFormat="1" applyFont="1" applyFill="1" applyBorder="1" applyAlignment="1" applyProtection="1">
      <alignment horizontal="right" vertical="center"/>
      <protection locked="0"/>
    </xf>
    <xf numFmtId="3" fontId="16" fillId="23" borderId="0" xfId="48" quotePrefix="1" applyNumberFormat="1" applyFont="1" applyFill="1" applyAlignment="1" applyProtection="1">
      <alignment horizontal="left" vertical="center"/>
      <protection locked="0"/>
    </xf>
    <xf numFmtId="4" fontId="16" fillId="23" borderId="4" xfId="48" applyNumberFormat="1" applyFont="1" applyFill="1" applyBorder="1" applyAlignment="1" applyProtection="1">
      <alignment horizontal="right" vertical="center"/>
      <protection locked="0"/>
    </xf>
    <xf numFmtId="4" fontId="16" fillId="23" borderId="0" xfId="48" applyNumberFormat="1" applyFont="1" applyFill="1" applyBorder="1" applyAlignment="1" applyProtection="1">
      <alignment horizontal="right" vertical="center"/>
      <protection locked="0"/>
    </xf>
    <xf numFmtId="0" fontId="31" fillId="23" borderId="0" xfId="48" applyFont="1" applyFill="1" applyBorder="1" applyAlignment="1" applyProtection="1">
      <alignment horizontal="left" vertical="center" wrapText="1"/>
      <protection locked="0"/>
    </xf>
    <xf numFmtId="0" fontId="16" fillId="23" borderId="5" xfId="48" quotePrefix="1" applyFont="1" applyFill="1" applyBorder="1" applyAlignment="1" applyProtection="1">
      <alignment horizontal="left" vertical="center"/>
      <protection locked="0"/>
    </xf>
    <xf numFmtId="0" fontId="31" fillId="23" borderId="5" xfId="48" applyFont="1" applyFill="1" applyBorder="1" applyAlignment="1" applyProtection="1">
      <alignment horizontal="left" vertical="center" wrapText="1"/>
      <protection locked="0"/>
    </xf>
    <xf numFmtId="4" fontId="16" fillId="22" borderId="5" xfId="48" applyNumberFormat="1" applyFont="1" applyFill="1" applyBorder="1" applyAlignment="1" applyProtection="1">
      <alignment horizontal="right" vertical="center"/>
    </xf>
    <xf numFmtId="4" fontId="16" fillId="23" borderId="5" xfId="48" applyNumberFormat="1" applyFont="1" applyFill="1" applyBorder="1" applyAlignment="1" applyProtection="1">
      <alignment horizontal="right" vertical="center"/>
      <protection locked="0"/>
    </xf>
    <xf numFmtId="0" fontId="17" fillId="23" borderId="0" xfId="48" applyFont="1" applyFill="1" applyBorder="1" applyAlignment="1" applyProtection="1">
      <alignment vertical="center"/>
      <protection locked="0"/>
    </xf>
    <xf numFmtId="0" fontId="17" fillId="23" borderId="0" xfId="48" applyFont="1" applyFill="1" applyBorder="1" applyAlignment="1" applyProtection="1">
      <alignment vertical="center" wrapText="1"/>
      <protection locked="0"/>
    </xf>
    <xf numFmtId="4" fontId="17" fillId="22" borderId="0" xfId="48" applyNumberFormat="1" applyFont="1" applyFill="1" applyBorder="1" applyAlignment="1" applyProtection="1">
      <alignment horizontal="right" vertical="center"/>
    </xf>
    <xf numFmtId="4" fontId="17" fillId="23" borderId="0" xfId="48" applyNumberFormat="1" applyFont="1" applyFill="1" applyBorder="1" applyAlignment="1" applyProtection="1">
      <alignment horizontal="right" vertical="center"/>
      <protection locked="0"/>
    </xf>
    <xf numFmtId="4" fontId="16" fillId="23" borderId="0" xfId="48" applyNumberFormat="1" applyFont="1" applyFill="1" applyAlignment="1" applyProtection="1">
      <alignment horizontal="right" vertical="center"/>
      <protection locked="0"/>
    </xf>
    <xf numFmtId="4" fontId="17" fillId="23" borderId="3" xfId="48" applyNumberFormat="1" applyFont="1" applyFill="1" applyBorder="1" applyAlignment="1" applyProtection="1">
      <alignment horizontal="right" vertical="center"/>
      <protection locked="0"/>
    </xf>
    <xf numFmtId="9" fontId="17" fillId="23" borderId="3" xfId="48" applyNumberFormat="1" applyFont="1" applyFill="1" applyBorder="1" applyAlignment="1" applyProtection="1">
      <alignment horizontal="right" vertical="center"/>
      <protection locked="0"/>
    </xf>
    <xf numFmtId="0" fontId="16" fillId="23" borderId="4" xfId="49" applyFont="1" applyFill="1" applyBorder="1" applyAlignment="1" applyProtection="1">
      <alignment horizontal="right" vertical="center"/>
      <protection locked="0"/>
    </xf>
    <xf numFmtId="3" fontId="17" fillId="23" borderId="0" xfId="48" applyNumberFormat="1" applyFont="1" applyFill="1" applyAlignment="1">
      <alignment horizontal="left" vertical="center"/>
    </xf>
    <xf numFmtId="3" fontId="16" fillId="23" borderId="0" xfId="48" quotePrefix="1" applyNumberFormat="1" applyFont="1" applyFill="1" applyAlignment="1">
      <alignment horizontal="right" vertical="center"/>
    </xf>
    <xf numFmtId="0" fontId="16" fillId="23" borderId="4" xfId="48" quotePrefix="1" applyFont="1" applyFill="1" applyBorder="1" applyAlignment="1">
      <alignment horizontal="left" vertical="center"/>
    </xf>
    <xf numFmtId="0" fontId="31" fillId="23" borderId="4" xfId="48" applyFont="1" applyFill="1" applyBorder="1" applyAlignment="1" applyProtection="1">
      <alignment horizontal="left" vertical="center" wrapText="1"/>
      <protection locked="0"/>
    </xf>
    <xf numFmtId="4" fontId="16" fillId="23" borderId="4" xfId="48" applyNumberFormat="1" applyFont="1" applyFill="1" applyBorder="1" applyAlignment="1">
      <alignment horizontal="right" vertical="center"/>
    </xf>
    <xf numFmtId="0" fontId="16" fillId="23" borderId="5" xfId="48" quotePrefix="1" applyFont="1" applyFill="1" applyBorder="1" applyAlignment="1">
      <alignment horizontal="left" vertical="center"/>
    </xf>
    <xf numFmtId="4" fontId="16" fillId="23" borderId="5" xfId="48" applyNumberFormat="1" applyFont="1" applyFill="1" applyBorder="1" applyAlignment="1">
      <alignment horizontal="right" vertical="center"/>
    </xf>
    <xf numFmtId="0" fontId="17" fillId="23" borderId="0" xfId="48" applyFont="1" applyFill="1" applyBorder="1" applyAlignment="1">
      <alignment vertical="center" wrapText="1"/>
    </xf>
    <xf numFmtId="4" fontId="17" fillId="23" borderId="0" xfId="48" applyNumberFormat="1" applyFont="1" applyFill="1" applyBorder="1" applyAlignment="1">
      <alignment horizontal="right" vertical="center"/>
    </xf>
    <xf numFmtId="0" fontId="16" fillId="23" borderId="0" xfId="48" quotePrefix="1" applyFont="1" applyFill="1" applyAlignment="1">
      <alignment horizontal="left" vertical="center"/>
    </xf>
    <xf numFmtId="9" fontId="17" fillId="0" borderId="3" xfId="48" applyNumberFormat="1" applyFont="1" applyFill="1" applyBorder="1" applyAlignment="1">
      <alignment horizontal="right" vertical="center"/>
    </xf>
    <xf numFmtId="3" fontId="16" fillId="23" borderId="0" xfId="48" applyNumberFormat="1" applyFont="1" applyFill="1" applyAlignment="1">
      <alignment horizontal="left" vertical="center"/>
    </xf>
    <xf numFmtId="0" fontId="16" fillId="0" borderId="0" xfId="51" applyFont="1" applyAlignment="1">
      <alignment vertical="center"/>
    </xf>
    <xf numFmtId="0" fontId="28" fillId="23" borderId="0" xfId="48" applyFont="1" applyFill="1" applyAlignment="1">
      <alignment vertical="center"/>
    </xf>
    <xf numFmtId="44" fontId="23" fillId="23" borderId="0" xfId="48" applyNumberFormat="1" applyFont="1" applyFill="1" applyAlignment="1">
      <alignment vertical="center"/>
    </xf>
    <xf numFmtId="0" fontId="28" fillId="23" borderId="3" xfId="48" applyFont="1" applyFill="1" applyBorder="1" applyAlignment="1">
      <alignment vertical="center"/>
    </xf>
    <xf numFmtId="44" fontId="28" fillId="23" borderId="3" xfId="48" applyNumberFormat="1" applyFont="1" applyFill="1" applyBorder="1" applyAlignment="1">
      <alignment vertical="center"/>
    </xf>
    <xf numFmtId="2" fontId="16" fillId="0" borderId="0" xfId="0" applyNumberFormat="1" applyFont="1" applyBorder="1" applyAlignment="1">
      <alignment horizontal="left" vertical="top" wrapText="1"/>
    </xf>
    <xf numFmtId="0" fontId="16" fillId="0" borderId="0" xfId="0" applyFont="1" applyBorder="1" applyAlignment="1">
      <alignment vertical="top" wrapText="1"/>
    </xf>
    <xf numFmtId="4" fontId="16" fillId="22" borderId="0" xfId="0" applyNumberFormat="1" applyFont="1" applyFill="1" applyBorder="1" applyAlignment="1">
      <alignment horizontal="right" vertical="center" wrapText="1"/>
    </xf>
    <xf numFmtId="4" fontId="16" fillId="0" borderId="0" xfId="0" applyNumberFormat="1" applyFont="1" applyBorder="1" applyAlignment="1">
      <alignment horizontal="right" vertical="center" wrapText="1"/>
    </xf>
    <xf numFmtId="0" fontId="16" fillId="0" borderId="0" xfId="0" applyFont="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16" fillId="0" borderId="0" xfId="51" applyFont="1" applyAlignment="1">
      <alignment vertical="center"/>
    </xf>
    <xf numFmtId="0" fontId="16" fillId="0" borderId="0" xfId="51" applyFont="1" applyAlignment="1">
      <alignment vertical="center"/>
    </xf>
    <xf numFmtId="0" fontId="16" fillId="23" borderId="0" xfId="48" applyFont="1" applyFill="1" applyAlignment="1">
      <alignment horizontal="left" vertical="center"/>
    </xf>
    <xf numFmtId="0" fontId="16" fillId="0" borderId="0" xfId="51" applyFont="1" applyAlignment="1">
      <alignment vertical="center"/>
    </xf>
    <xf numFmtId="0" fontId="23" fillId="23" borderId="0" xfId="51" applyFont="1" applyFill="1" applyAlignment="1">
      <alignment vertical="center"/>
    </xf>
    <xf numFmtId="0" fontId="23" fillId="0" borderId="0" xfId="51" applyFont="1" applyAlignment="1">
      <alignment vertical="center"/>
    </xf>
    <xf numFmtId="0" fontId="16" fillId="23" borderId="0" xfId="51" applyFont="1" applyFill="1" applyAlignment="1">
      <alignment vertical="top" wrapText="1"/>
    </xf>
    <xf numFmtId="0" fontId="16" fillId="23" borderId="0" xfId="51" applyFont="1" applyFill="1" applyAlignment="1">
      <alignment vertical="top"/>
    </xf>
    <xf numFmtId="0" fontId="16" fillId="0" borderId="0" xfId="0" applyFont="1" applyAlignment="1">
      <alignment vertical="center" wrapText="1"/>
    </xf>
    <xf numFmtId="0" fontId="16" fillId="0" borderId="0" xfId="51" applyFont="1" applyAlignment="1">
      <alignment vertical="center"/>
    </xf>
    <xf numFmtId="0" fontId="23" fillId="23" borderId="0" xfId="51" applyFont="1" applyFill="1" applyAlignment="1">
      <alignment vertical="center"/>
    </xf>
    <xf numFmtId="0" fontId="19" fillId="0" borderId="0" xfId="0" applyFont="1" applyAlignment="1">
      <alignment vertical="center"/>
    </xf>
    <xf numFmtId="0" fontId="18" fillId="24" borderId="3" xfId="48" applyFont="1" applyFill="1" applyBorder="1" applyAlignment="1">
      <alignment horizontal="left" vertical="center"/>
    </xf>
    <xf numFmtId="0" fontId="18" fillId="24" borderId="3" xfId="48" applyFont="1" applyFill="1" applyBorder="1" applyAlignment="1">
      <alignment vertical="center"/>
    </xf>
    <xf numFmtId="0" fontId="4" fillId="24" borderId="3" xfId="48" applyFont="1" applyFill="1" applyBorder="1" applyAlignment="1">
      <alignment vertical="center"/>
    </xf>
    <xf numFmtId="0" fontId="4" fillId="23" borderId="0" xfId="48" applyFont="1" applyFill="1" applyAlignment="1">
      <alignment vertical="center"/>
    </xf>
    <xf numFmtId="0" fontId="16" fillId="23" borderId="0" xfId="51" applyFont="1" applyFill="1" applyAlignment="1">
      <alignment vertical="center"/>
    </xf>
    <xf numFmtId="0" fontId="16" fillId="23" borderId="0" xfId="51" applyFont="1" applyFill="1" applyAlignment="1">
      <alignment horizontal="left" vertical="top" wrapText="1"/>
    </xf>
    <xf numFmtId="0" fontId="31" fillId="23" borderId="0" xfId="48" applyFont="1" applyFill="1" applyAlignment="1" applyProtection="1">
      <alignment horizontal="left" vertical="center"/>
      <protection locked="0"/>
    </xf>
    <xf numFmtId="0" fontId="31" fillId="0" borderId="0" xfId="51" applyFont="1" applyAlignment="1">
      <alignment vertical="center"/>
    </xf>
    <xf numFmtId="0" fontId="37" fillId="0" borderId="0" xfId="51" applyFont="1" applyAlignment="1">
      <alignment horizontal="left" vertical="center"/>
    </xf>
    <xf numFmtId="0" fontId="31" fillId="0" borderId="0" xfId="51" applyFont="1" applyAlignment="1">
      <alignment horizontal="left" vertical="center"/>
    </xf>
    <xf numFmtId="0" fontId="31" fillId="0" borderId="0" xfId="0" applyFont="1" applyAlignment="1">
      <alignment vertical="center"/>
    </xf>
    <xf numFmtId="0" fontId="16" fillId="0" borderId="0" xfId="51" applyFont="1" applyAlignment="1">
      <alignment vertical="center"/>
    </xf>
    <xf numFmtId="0" fontId="16" fillId="0" borderId="0" xfId="0" applyFont="1" applyBorder="1" applyAlignment="1">
      <alignment vertical="center" wrapText="1"/>
    </xf>
    <xf numFmtId="0" fontId="23" fillId="23" borderId="0" xfId="0" applyFont="1" applyFill="1" applyAlignment="1">
      <alignment horizontal="left" vertical="top"/>
    </xf>
    <xf numFmtId="0" fontId="16" fillId="0" borderId="0" xfId="0" applyFont="1" applyAlignment="1">
      <alignment vertical="top"/>
    </xf>
    <xf numFmtId="0" fontId="23" fillId="23" borderId="0" xfId="0" applyFont="1" applyFill="1" applyAlignment="1">
      <alignment horizontal="left" vertical="top" wrapText="1"/>
    </xf>
    <xf numFmtId="0" fontId="16" fillId="0" borderId="0" xfId="0" applyFont="1" applyAlignment="1">
      <alignment vertical="top" wrapText="1"/>
    </xf>
    <xf numFmtId="0" fontId="16" fillId="23" borderId="0" xfId="48" applyFont="1" applyFill="1" applyAlignment="1">
      <alignment horizontal="left" vertical="center"/>
    </xf>
    <xf numFmtId="0" fontId="16" fillId="0" borderId="0" xfId="51" applyFont="1" applyAlignment="1">
      <alignment vertical="center"/>
    </xf>
    <xf numFmtId="0" fontId="16" fillId="23" borderId="0" xfId="51" applyFont="1" applyFill="1" applyAlignment="1">
      <alignment vertical="center"/>
    </xf>
    <xf numFmtId="0" fontId="19" fillId="0" borderId="0" xfId="0" applyFont="1" applyAlignment="1">
      <alignment vertical="center"/>
    </xf>
    <xf numFmtId="0" fontId="16" fillId="23" borderId="0" xfId="51" applyFont="1" applyFill="1" applyAlignment="1">
      <alignment horizontal="left" vertical="top" wrapText="1"/>
    </xf>
    <xf numFmtId="0" fontId="16" fillId="23" borderId="0" xfId="51" applyFont="1" applyFill="1" applyAlignment="1">
      <alignment horizontal="left" vertical="top"/>
    </xf>
    <xf numFmtId="0" fontId="16" fillId="0" borderId="0" xfId="46" applyNumberFormat="1" applyFont="1" applyBorder="1" applyAlignment="1">
      <alignment horizontal="left" vertical="top" wrapText="1"/>
    </xf>
    <xf numFmtId="0" fontId="0" fillId="0" borderId="0" xfId="0" applyAlignment="1">
      <alignment vertical="center"/>
    </xf>
    <xf numFmtId="49" fontId="18" fillId="23" borderId="4" xfId="48" applyNumberFormat="1" applyFont="1" applyFill="1" applyBorder="1" applyAlignment="1" applyProtection="1">
      <alignment horizontal="left" vertical="center"/>
      <protection locked="0"/>
    </xf>
    <xf numFmtId="49" fontId="18" fillId="23" borderId="5" xfId="48" applyNumberFormat="1" applyFont="1" applyFill="1" applyBorder="1" applyAlignment="1" applyProtection="1">
      <alignment horizontal="left" vertical="center"/>
      <protection locked="0"/>
    </xf>
    <xf numFmtId="3" fontId="16" fillId="23" borderId="4" xfId="48" applyNumberFormat="1" applyFont="1" applyFill="1" applyBorder="1" applyAlignment="1" applyProtection="1">
      <alignment horizontal="left" vertical="center" wrapText="1"/>
      <protection locked="0"/>
    </xf>
    <xf numFmtId="3" fontId="16" fillId="23" borderId="0" xfId="48" applyNumberFormat="1" applyFont="1" applyFill="1" applyBorder="1" applyAlignment="1" applyProtection="1">
      <alignment horizontal="left" vertical="center" wrapText="1"/>
      <protection locked="0"/>
    </xf>
    <xf numFmtId="3" fontId="16" fillId="23" borderId="5" xfId="48" applyNumberFormat="1" applyFont="1" applyFill="1" applyBorder="1" applyAlignment="1" applyProtection="1">
      <alignment horizontal="left" vertical="center" wrapText="1"/>
      <protection locked="0"/>
    </xf>
    <xf numFmtId="49" fontId="15" fillId="23" borderId="4" xfId="48" applyNumberFormat="1" applyFont="1" applyFill="1" applyBorder="1" applyAlignment="1">
      <alignment horizontal="left" vertical="center"/>
    </xf>
    <xf numFmtId="49" fontId="15" fillId="23" borderId="5" xfId="48" applyNumberFormat="1" applyFont="1" applyFill="1" applyBorder="1" applyAlignment="1">
      <alignment horizontal="left" vertical="center"/>
    </xf>
    <xf numFmtId="49" fontId="15" fillId="0" borderId="4" xfId="48" applyNumberFormat="1" applyFont="1" applyBorder="1" applyAlignment="1">
      <alignment horizontal="left" vertical="center"/>
    </xf>
    <xf numFmtId="49" fontId="15" fillId="0" borderId="5" xfId="48" applyNumberFormat="1" applyFont="1" applyBorder="1" applyAlignment="1">
      <alignment horizontal="left" vertical="center"/>
    </xf>
    <xf numFmtId="0" fontId="23" fillId="0" borderId="0" xfId="48" applyFont="1" applyFill="1" applyBorder="1" applyAlignment="1">
      <alignment horizontal="left" vertical="center" wrapText="1"/>
    </xf>
    <xf numFmtId="0" fontId="19" fillId="0" borderId="0" xfId="51" applyAlignment="1">
      <alignment vertical="center" wrapText="1"/>
    </xf>
    <xf numFmtId="0" fontId="40" fillId="0" borderId="0" xfId="48" applyFont="1" applyFill="1" applyAlignment="1">
      <alignment horizontal="left" vertical="center"/>
    </xf>
    <xf numFmtId="0" fontId="23" fillId="22" borderId="0" xfId="48" applyFont="1" applyFill="1" applyAlignment="1">
      <alignment horizontal="left" vertical="center"/>
    </xf>
    <xf numFmtId="0" fontId="19" fillId="0" borderId="0" xfId="0" applyFont="1" applyAlignment="1">
      <alignment vertical="top" wrapText="1"/>
    </xf>
    <xf numFmtId="49" fontId="17" fillId="22" borderId="4" xfId="48" applyNumberFormat="1" applyFont="1" applyFill="1" applyBorder="1" applyAlignment="1">
      <alignment horizontal="right" vertical="center"/>
    </xf>
    <xf numFmtId="49" fontId="17" fillId="0"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40" fillId="0" borderId="0" xfId="51" applyFont="1" applyFill="1" applyAlignment="1">
      <alignment horizontal="left" vertical="center"/>
    </xf>
    <xf numFmtId="0" fontId="36" fillId="0" borderId="0" xfId="51" applyFont="1" applyFill="1" applyAlignment="1">
      <alignment horizontal="left" vertical="center"/>
    </xf>
    <xf numFmtId="0" fontId="37" fillId="22" borderId="0" xfId="48" applyFont="1" applyFill="1" applyAlignment="1">
      <alignment horizontal="left" vertical="center"/>
    </xf>
    <xf numFmtId="3" fontId="16" fillId="0" borderId="0" xfId="48" applyNumberFormat="1" applyFont="1" applyBorder="1" applyAlignment="1">
      <alignment horizontal="left" vertical="center"/>
    </xf>
    <xf numFmtId="0" fontId="19" fillId="0" borderId="0" xfId="51" applyAlignment="1">
      <alignment vertical="center"/>
    </xf>
    <xf numFmtId="49" fontId="15" fillId="0" borderId="4" xfId="48" applyNumberFormat="1" applyFont="1" applyFill="1" applyBorder="1" applyAlignment="1">
      <alignment horizontal="left" vertical="center"/>
    </xf>
    <xf numFmtId="0" fontId="19" fillId="0" borderId="4" xfId="51" applyBorder="1" applyAlignment="1">
      <alignment vertical="center"/>
    </xf>
    <xf numFmtId="49" fontId="15" fillId="0" borderId="5" xfId="48" applyNumberFormat="1" applyFont="1" applyFill="1" applyBorder="1" applyAlignment="1">
      <alignment horizontal="left" vertical="center"/>
    </xf>
    <xf numFmtId="0" fontId="19" fillId="0" borderId="5" xfId="51" applyBorder="1" applyAlignment="1">
      <alignment vertical="center"/>
    </xf>
    <xf numFmtId="0" fontId="17" fillId="0" borderId="4" xfId="49" applyFont="1" applyFill="1" applyBorder="1" applyAlignment="1">
      <alignment horizontal="left" vertical="center"/>
    </xf>
    <xf numFmtId="0" fontId="17" fillId="0" borderId="0" xfId="49" applyFont="1" applyFill="1" applyBorder="1" applyAlignment="1">
      <alignment horizontal="left" vertical="center"/>
    </xf>
    <xf numFmtId="9" fontId="17" fillId="22" borderId="4" xfId="49" applyNumberFormat="1" applyFont="1" applyFill="1" applyBorder="1" applyAlignment="1">
      <alignment horizontal="right" vertical="center"/>
    </xf>
    <xf numFmtId="9" fontId="17" fillId="22" borderId="0" xfId="49" applyNumberFormat="1" applyFont="1" applyFill="1" applyBorder="1" applyAlignment="1">
      <alignment horizontal="right" vertical="center"/>
    </xf>
    <xf numFmtId="9" fontId="16" fillId="0" borderId="4" xfId="49" applyNumberFormat="1" applyFont="1" applyFill="1" applyBorder="1" applyAlignment="1">
      <alignment horizontal="right" vertical="center"/>
    </xf>
    <xf numFmtId="9" fontId="16" fillId="0" borderId="0" xfId="49" applyNumberFormat="1" applyFont="1" applyFill="1" applyBorder="1" applyAlignment="1">
      <alignment horizontal="right" vertical="center"/>
    </xf>
    <xf numFmtId="0" fontId="17" fillId="22" borderId="0" xfId="49" applyFont="1" applyFill="1" applyBorder="1" applyAlignment="1">
      <alignment horizontal="right" vertical="center"/>
    </xf>
    <xf numFmtId="0" fontId="16" fillId="0" borderId="0" xfId="49" applyFont="1" applyFill="1" applyBorder="1" applyAlignment="1">
      <alignment horizontal="right" vertical="center"/>
    </xf>
    <xf numFmtId="0" fontId="17" fillId="0" borderId="0" xfId="0" applyFont="1" applyBorder="1" applyAlignment="1">
      <alignment horizontal="left" vertical="center" wrapText="1"/>
    </xf>
  </cellXfs>
  <cellStyles count="59">
    <cellStyle name="Dezimal 2" xfId="1"/>
    <cellStyle name="Dezimal 3" xfId="2"/>
    <cellStyle name="Dezimal 3 2" xfId="3"/>
    <cellStyle name="Dezimal 4" xfId="50"/>
    <cellStyle name="Prozent 2" xfId="4"/>
    <cellStyle name="Prozent 3" xfId="58"/>
    <cellStyle name="SAPBEXaggData" xfId="5"/>
    <cellStyle name="SAPBEXaggDataEmph" xfId="6"/>
    <cellStyle name="SAPBEXaggItem" xfId="7"/>
    <cellStyle name="SAPBEXaggItemX" xfId="8"/>
    <cellStyle name="SAPBEXchaText" xfId="9"/>
    <cellStyle name="SAPBEXexcBad7" xfId="10"/>
    <cellStyle name="SAPBEXexcBad8" xfId="11"/>
    <cellStyle name="SAPBEXexcBad9" xfId="12"/>
    <cellStyle name="SAPBEXexcCritical4" xfId="13"/>
    <cellStyle name="SAPBEXexcCritical5" xfId="14"/>
    <cellStyle name="SAPBEXexcCritical6" xfId="15"/>
    <cellStyle name="SAPBEXexcGood1" xfId="16"/>
    <cellStyle name="SAPBEXexcGood2" xfId="17"/>
    <cellStyle name="SAPBEXexcGood3" xfId="18"/>
    <cellStyle name="SAPBEXfilterDrill" xfId="19"/>
    <cellStyle name="SAPBEXfilterItem" xfId="20"/>
    <cellStyle name="SAPBEXfilterText" xfId="21"/>
    <cellStyle name="SAPBEXformats" xfId="22"/>
    <cellStyle name="SAPBEXheaderItem" xfId="23"/>
    <cellStyle name="SAPBEXheaderText" xfId="24"/>
    <cellStyle name="SAPBEXHLevel0" xfId="25"/>
    <cellStyle name="SAPBEXHLevel0X" xfId="26"/>
    <cellStyle name="SAPBEXHLevel1" xfId="27"/>
    <cellStyle name="SAPBEXHLevel1X" xfId="28"/>
    <cellStyle name="SAPBEXHLevel2" xfId="29"/>
    <cellStyle name="SAPBEXHLevel2X" xfId="30"/>
    <cellStyle name="SAPBEXHLevel3" xfId="31"/>
    <cellStyle name="SAPBEXHLevel3X" xfId="32"/>
    <cellStyle name="SAPBEXresData" xfId="33"/>
    <cellStyle name="SAPBEXresDataEmph" xfId="34"/>
    <cellStyle name="SAPBEXresItem" xfId="35"/>
    <cellStyle name="SAPBEXresItemX" xfId="36"/>
    <cellStyle name="SAPBEXstdData" xfId="37"/>
    <cellStyle name="SAPBEXstdDataEmph" xfId="38"/>
    <cellStyle name="SAPBEXstdItem" xfId="39"/>
    <cellStyle name="SAPBEXstdItemX" xfId="40"/>
    <cellStyle name="SAPBEXtitle" xfId="41"/>
    <cellStyle name="SAPBEXundefined" xfId="42"/>
    <cellStyle name="Standard" xfId="0" builtinId="0"/>
    <cellStyle name="Standard 10" xfId="56"/>
    <cellStyle name="Standard 11" xfId="57"/>
    <cellStyle name="Standard 2" xfId="43"/>
    <cellStyle name="Standard 2 2" xfId="44"/>
    <cellStyle name="Standard 2 3" xfId="51"/>
    <cellStyle name="Standard 3" xfId="45"/>
    <cellStyle name="Standard 3 2" xfId="46"/>
    <cellStyle name="Standard 4" xfId="47"/>
    <cellStyle name="Standard 5" xfId="48"/>
    <cellStyle name="Standard 6" xfId="52"/>
    <cellStyle name="Standard 7" xfId="53"/>
    <cellStyle name="Standard 8" xfId="54"/>
    <cellStyle name="Standard 9" xfId="55"/>
    <cellStyle name="Standard_Auszug_aus_KantonalerGliederung_Anlagespiegel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C_13_Finanzkennzahlen/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29"/>
  <sheetViews>
    <sheetView showGridLines="0" tabSelected="1" zoomScaleNormal="100" workbookViewId="0"/>
  </sheetViews>
  <sheetFormatPr baseColWidth="10" defaultColWidth="11" defaultRowHeight="12.5" x14ac:dyDescent="0.3"/>
  <cols>
    <col min="1" max="1" width="17.5" style="3" customWidth="1"/>
    <col min="2" max="2" width="11" style="3" customWidth="1"/>
    <col min="3" max="4" width="11" style="3"/>
    <col min="5" max="5" width="11" style="3" customWidth="1"/>
    <col min="6" max="7" width="12.08203125" style="3" customWidth="1"/>
    <col min="8" max="8" width="11" style="3"/>
    <col min="9" max="9" width="11" style="3" customWidth="1"/>
    <col min="10" max="10" width="15.25" style="3" customWidth="1"/>
    <col min="11" max="16384" width="11" style="3"/>
  </cols>
  <sheetData>
    <row r="4" spans="1:12" ht="28" x14ac:dyDescent="0.3">
      <c r="B4" s="12"/>
      <c r="F4" s="296" t="s">
        <v>213</v>
      </c>
    </row>
    <row r="5" spans="1:12" ht="28" x14ac:dyDescent="0.3">
      <c r="B5" s="12"/>
      <c r="F5" s="296" t="s">
        <v>94</v>
      </c>
      <c r="L5" s="303"/>
    </row>
    <row r="7" spans="1:12" ht="13" x14ac:dyDescent="0.3">
      <c r="B7" s="10"/>
    </row>
    <row r="15" spans="1:12" ht="43" x14ac:dyDescent="0.3">
      <c r="A15" s="13" t="s">
        <v>141</v>
      </c>
    </row>
    <row r="22" spans="6:10" s="1" customFormat="1" ht="21" customHeight="1" x14ac:dyDescent="0.3">
      <c r="F22" s="2" t="s">
        <v>205</v>
      </c>
      <c r="G22" s="2"/>
      <c r="H22" s="2"/>
      <c r="I22" s="2"/>
      <c r="J22" s="14" t="s">
        <v>142</v>
      </c>
    </row>
    <row r="23" spans="6:10" s="1" customFormat="1" ht="21" customHeight="1" x14ac:dyDescent="0.3">
      <c r="F23" s="2" t="s">
        <v>206</v>
      </c>
      <c r="G23" s="2"/>
      <c r="H23" s="2"/>
      <c r="I23" s="2"/>
      <c r="J23" s="15" t="s">
        <v>142</v>
      </c>
    </row>
    <row r="24" spans="6:10" s="1" customFormat="1" ht="21" customHeight="1" x14ac:dyDescent="0.3">
      <c r="F24" s="2" t="s">
        <v>76</v>
      </c>
      <c r="G24" s="2"/>
      <c r="H24" s="2"/>
      <c r="I24" s="2"/>
      <c r="J24" s="15" t="s">
        <v>143</v>
      </c>
    </row>
    <row r="25" spans="6:10" s="1" customFormat="1" ht="21" customHeight="1" x14ac:dyDescent="0.3">
      <c r="F25" s="2" t="s">
        <v>77</v>
      </c>
      <c r="G25" s="2"/>
      <c r="H25" s="2"/>
      <c r="I25" s="2"/>
      <c r="J25" s="15" t="s">
        <v>143</v>
      </c>
    </row>
    <row r="26" spans="6:10" s="1" customFormat="1" ht="21" customHeight="1" x14ac:dyDescent="0.3">
      <c r="F26" s="300" t="s">
        <v>246</v>
      </c>
      <c r="G26" s="300"/>
      <c r="H26" s="300"/>
      <c r="I26" s="300"/>
      <c r="J26" s="301" t="s">
        <v>144</v>
      </c>
    </row>
    <row r="27" spans="6:10" s="1" customFormat="1" ht="21" customHeight="1" x14ac:dyDescent="0.3">
      <c r="F27" s="300" t="s">
        <v>247</v>
      </c>
      <c r="G27" s="300"/>
      <c r="H27" s="300"/>
      <c r="I27" s="300"/>
      <c r="J27" s="301" t="s">
        <v>144</v>
      </c>
    </row>
    <row r="28" spans="6:10" s="1" customFormat="1" ht="21" customHeight="1" x14ac:dyDescent="0.3">
      <c r="F28" s="300" t="s">
        <v>208</v>
      </c>
      <c r="G28" s="300"/>
      <c r="H28" s="300"/>
      <c r="I28" s="300"/>
      <c r="J28" s="301" t="s">
        <v>144</v>
      </c>
    </row>
    <row r="29" spans="6:10" ht="19.5" customHeight="1" x14ac:dyDescent="0.3">
      <c r="F29" s="274" t="s">
        <v>196</v>
      </c>
      <c r="G29" s="2"/>
      <c r="H29" s="2"/>
      <c r="I29" s="2"/>
      <c r="J29" s="15" t="s">
        <v>144</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showGridLines="0" zoomScaleNormal="100" workbookViewId="0"/>
  </sheetViews>
  <sheetFormatPr baseColWidth="10" defaultColWidth="11" defaultRowHeight="11.5" x14ac:dyDescent="0.3"/>
  <cols>
    <col min="1" max="1" width="3.33203125" style="56" customWidth="1"/>
    <col min="2" max="2" width="56.5" style="56" bestFit="1" customWidth="1"/>
    <col min="3" max="5" width="21.08203125" style="56" customWidth="1"/>
    <col min="6" max="16384" width="11" style="56"/>
  </cols>
  <sheetData>
    <row r="1" spans="1:5" ht="22" x14ac:dyDescent="0.3">
      <c r="A1" s="53" t="s">
        <v>63</v>
      </c>
      <c r="B1" s="54"/>
      <c r="C1" s="55"/>
      <c r="D1" s="346"/>
      <c r="E1" s="346"/>
    </row>
    <row r="2" spans="1:5" x14ac:dyDescent="0.3">
      <c r="A2" s="57"/>
      <c r="B2" s="57"/>
      <c r="C2" s="55"/>
      <c r="D2" s="346"/>
      <c r="E2" s="346"/>
    </row>
    <row r="3" spans="1:5" x14ac:dyDescent="0.3">
      <c r="A3" s="57"/>
      <c r="B3" s="57"/>
      <c r="C3" s="55"/>
      <c r="D3" s="346"/>
      <c r="E3" s="346"/>
    </row>
    <row r="4" spans="1:5" s="58" customFormat="1" x14ac:dyDescent="0.3">
      <c r="A4" s="427" t="s">
        <v>63</v>
      </c>
      <c r="B4" s="427"/>
      <c r="C4" s="127" t="s">
        <v>272</v>
      </c>
      <c r="D4" s="347" t="s">
        <v>264</v>
      </c>
      <c r="E4" s="347" t="s">
        <v>265</v>
      </c>
    </row>
    <row r="5" spans="1:5" s="58" customFormat="1" x14ac:dyDescent="0.3">
      <c r="A5" s="428"/>
      <c r="B5" s="428"/>
      <c r="C5" s="348" t="s">
        <v>141</v>
      </c>
      <c r="D5" s="349" t="s">
        <v>141</v>
      </c>
      <c r="E5" s="349" t="s">
        <v>141</v>
      </c>
    </row>
    <row r="6" spans="1:5" x14ac:dyDescent="0.3">
      <c r="A6" s="59"/>
      <c r="B6" s="59"/>
      <c r="C6" s="60"/>
      <c r="D6" s="346"/>
      <c r="E6" s="350"/>
    </row>
    <row r="7" spans="1:5" x14ac:dyDescent="0.3">
      <c r="A7" s="59"/>
      <c r="B7" s="59"/>
      <c r="C7" s="60"/>
      <c r="D7" s="346"/>
      <c r="E7" s="55"/>
    </row>
    <row r="8" spans="1:5" x14ac:dyDescent="0.3">
      <c r="A8" s="61" t="s">
        <v>133</v>
      </c>
      <c r="B8" s="62" t="s">
        <v>134</v>
      </c>
      <c r="C8" s="63">
        <f>D8</f>
        <v>0</v>
      </c>
      <c r="D8" s="351">
        <v>0</v>
      </c>
      <c r="E8" s="351" t="s">
        <v>34</v>
      </c>
    </row>
    <row r="9" spans="1:5" x14ac:dyDescent="0.3">
      <c r="A9" s="64" t="s">
        <v>135</v>
      </c>
      <c r="B9" s="65" t="s">
        <v>136</v>
      </c>
      <c r="C9" s="66">
        <f>D9</f>
        <v>0</v>
      </c>
      <c r="D9" s="352">
        <v>0</v>
      </c>
      <c r="E9" s="352" t="s">
        <v>34</v>
      </c>
    </row>
    <row r="10" spans="1:5" x14ac:dyDescent="0.3">
      <c r="A10" s="64" t="s">
        <v>33</v>
      </c>
      <c r="B10" s="353" t="s">
        <v>266</v>
      </c>
      <c r="C10" s="66" t="s">
        <v>34</v>
      </c>
      <c r="D10" s="352" t="s">
        <v>34</v>
      </c>
      <c r="E10" s="352">
        <v>0</v>
      </c>
    </row>
    <row r="11" spans="1:5" x14ac:dyDescent="0.3">
      <c r="A11" s="354" t="s">
        <v>135</v>
      </c>
      <c r="B11" s="355" t="s">
        <v>267</v>
      </c>
      <c r="C11" s="356" t="s">
        <v>34</v>
      </c>
      <c r="D11" s="357" t="s">
        <v>34</v>
      </c>
      <c r="E11" s="357">
        <v>0</v>
      </c>
    </row>
    <row r="12" spans="1:5" s="67" customFormat="1" x14ac:dyDescent="0.3">
      <c r="A12" s="358"/>
      <c r="B12" s="359"/>
      <c r="C12" s="360"/>
      <c r="D12" s="361"/>
      <c r="E12" s="361"/>
    </row>
    <row r="13" spans="1:5" x14ac:dyDescent="0.3">
      <c r="A13" s="68" t="s">
        <v>33</v>
      </c>
      <c r="B13" s="59" t="s">
        <v>137</v>
      </c>
      <c r="C13" s="60">
        <f>D13+E13</f>
        <v>0</v>
      </c>
      <c r="D13" s="362">
        <v>0</v>
      </c>
      <c r="E13" s="362">
        <v>0</v>
      </c>
    </row>
    <row r="14" spans="1:5" x14ac:dyDescent="0.3">
      <c r="A14" s="68" t="s">
        <v>34</v>
      </c>
      <c r="B14" s="59" t="s">
        <v>154</v>
      </c>
      <c r="C14" s="60">
        <f>D14+E14</f>
        <v>0</v>
      </c>
      <c r="D14" s="362">
        <v>0</v>
      </c>
      <c r="E14" s="362">
        <v>0</v>
      </c>
    </row>
    <row r="15" spans="1:5" x14ac:dyDescent="0.3">
      <c r="A15" s="68" t="s">
        <v>33</v>
      </c>
      <c r="B15" s="408" t="s">
        <v>304</v>
      </c>
      <c r="C15" s="60">
        <f>D15+E15+E10</f>
        <v>0</v>
      </c>
      <c r="D15" s="362">
        <v>0</v>
      </c>
      <c r="E15" s="362">
        <v>0</v>
      </c>
    </row>
    <row r="16" spans="1:5" x14ac:dyDescent="0.3">
      <c r="A16" s="68" t="s">
        <v>34</v>
      </c>
      <c r="B16" s="408" t="s">
        <v>305</v>
      </c>
      <c r="C16" s="60">
        <f>D16+E16+E11</f>
        <v>0</v>
      </c>
      <c r="D16" s="362">
        <v>0</v>
      </c>
      <c r="E16" s="362">
        <v>0</v>
      </c>
    </row>
    <row r="17" spans="1:5" x14ac:dyDescent="0.3">
      <c r="A17" s="68" t="s">
        <v>33</v>
      </c>
      <c r="B17" s="59" t="s">
        <v>67</v>
      </c>
      <c r="C17" s="60">
        <f>D17+E17</f>
        <v>0</v>
      </c>
      <c r="D17" s="362">
        <v>0</v>
      </c>
      <c r="E17" s="362">
        <v>0</v>
      </c>
    </row>
    <row r="18" spans="1:5" x14ac:dyDescent="0.3">
      <c r="A18" s="68" t="s">
        <v>34</v>
      </c>
      <c r="B18" s="59" t="s">
        <v>68</v>
      </c>
      <c r="C18" s="60">
        <f>D18+E18</f>
        <v>0</v>
      </c>
      <c r="D18" s="362">
        <v>0</v>
      </c>
      <c r="E18" s="362">
        <v>0</v>
      </c>
    </row>
    <row r="19" spans="1:5" ht="21" customHeight="1" x14ac:dyDescent="0.3">
      <c r="B19" s="69" t="s">
        <v>64</v>
      </c>
      <c r="C19" s="70">
        <f>C8-C9+C13-C14+C15-C16+C17-C18</f>
        <v>0</v>
      </c>
      <c r="D19" s="299">
        <f t="shared" ref="D19" si="0">D8-D9+D13-D14+D15-D16+D17-D18</f>
        <v>0</v>
      </c>
      <c r="E19" s="299">
        <f>E10-E11+E13-E14+E15-E16+E17-E18</f>
        <v>0</v>
      </c>
    </row>
    <row r="20" spans="1:5" x14ac:dyDescent="0.3">
      <c r="A20" s="59"/>
      <c r="B20" s="59"/>
      <c r="C20" s="60"/>
      <c r="D20" s="362"/>
      <c r="E20" s="362"/>
    </row>
    <row r="21" spans="1:5" x14ac:dyDescent="0.3">
      <c r="A21" s="56" t="s">
        <v>197</v>
      </c>
      <c r="B21" s="59" t="s">
        <v>78</v>
      </c>
      <c r="C21" s="60">
        <f>D21+E21</f>
        <v>0</v>
      </c>
      <c r="D21" s="362">
        <v>0</v>
      </c>
      <c r="E21" s="362">
        <v>0</v>
      </c>
    </row>
    <row r="22" spans="1:5" x14ac:dyDescent="0.3">
      <c r="B22" s="59"/>
      <c r="C22" s="60"/>
      <c r="D22" s="362"/>
      <c r="E22" s="362"/>
    </row>
    <row r="23" spans="1:5" ht="21" customHeight="1" x14ac:dyDescent="0.3">
      <c r="B23" s="69" t="s">
        <v>243</v>
      </c>
      <c r="C23" s="70">
        <f>C19-C21</f>
        <v>0</v>
      </c>
      <c r="D23" s="363">
        <f t="shared" ref="D23:E23" si="1">D19-D21</f>
        <v>0</v>
      </c>
      <c r="E23" s="363">
        <f t="shared" si="1"/>
        <v>0</v>
      </c>
    </row>
    <row r="24" spans="1:5" x14ac:dyDescent="0.3">
      <c r="A24" s="57"/>
      <c r="B24" s="59"/>
      <c r="C24" s="60"/>
      <c r="D24" s="362"/>
      <c r="E24" s="362"/>
    </row>
    <row r="25" spans="1:5" ht="21" customHeight="1" x14ac:dyDescent="0.3">
      <c r="B25" s="69" t="s">
        <v>80</v>
      </c>
      <c r="C25" s="71" t="e">
        <f>(C19/C21)</f>
        <v>#DIV/0!</v>
      </c>
      <c r="D25" s="364" t="e">
        <f t="shared" ref="D25:E25" si="2">(D19/D21)</f>
        <v>#DIV/0!</v>
      </c>
      <c r="E25" s="364" t="e">
        <f t="shared" si="2"/>
        <v>#DIV/0!</v>
      </c>
    </row>
    <row r="26" spans="1:5" x14ac:dyDescent="0.3">
      <c r="A26" s="59"/>
      <c r="B26" s="72"/>
      <c r="C26" s="55"/>
      <c r="D26" s="346"/>
      <c r="E26" s="346"/>
    </row>
    <row r="29" spans="1:5" ht="30" customHeight="1" x14ac:dyDescent="0.3">
      <c r="B29" s="429" t="s">
        <v>268</v>
      </c>
      <c r="C29" s="429"/>
      <c r="D29" s="429"/>
      <c r="E29" s="365"/>
    </row>
    <row r="30" spans="1:5" ht="12" customHeight="1" x14ac:dyDescent="0.3">
      <c r="B30" s="287"/>
      <c r="C30" s="287"/>
      <c r="D30" s="287"/>
      <c r="E30" s="263" t="s">
        <v>204</v>
      </c>
    </row>
    <row r="31" spans="1:5" x14ac:dyDescent="0.3">
      <c r="B31" s="430" t="s">
        <v>269</v>
      </c>
      <c r="C31" s="430"/>
      <c r="D31" s="430"/>
      <c r="E31" s="264" t="s">
        <v>189</v>
      </c>
    </row>
    <row r="32" spans="1:5" x14ac:dyDescent="0.3">
      <c r="B32" s="430"/>
      <c r="C32" s="430"/>
      <c r="D32" s="430"/>
      <c r="E32" s="265" t="s">
        <v>190</v>
      </c>
    </row>
    <row r="33" spans="2:5" x14ac:dyDescent="0.3">
      <c r="B33" s="430"/>
      <c r="C33" s="430"/>
      <c r="D33" s="430"/>
      <c r="E33" s="265" t="s">
        <v>191</v>
      </c>
    </row>
    <row r="34" spans="2:5" x14ac:dyDescent="0.3">
      <c r="B34" s="431"/>
      <c r="C34" s="431"/>
      <c r="D34" s="431"/>
      <c r="E34" s="266" t="s">
        <v>195</v>
      </c>
    </row>
  </sheetData>
  <mergeCells count="3">
    <mergeCell ref="A4:B5"/>
    <mergeCell ref="B29:D29"/>
    <mergeCell ref="B31:D34"/>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&amp;L&amp;8Zweckverband&amp;R&amp;8Budget 2019</oddHeader>
    <oddFooter>&amp;R&amp;8Seite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showGridLines="0" zoomScaleNormal="100" workbookViewId="0"/>
  </sheetViews>
  <sheetFormatPr baseColWidth="10" defaultColWidth="11" defaultRowHeight="11.5" x14ac:dyDescent="0.3"/>
  <cols>
    <col min="1" max="1" width="3.33203125" style="256" customWidth="1"/>
    <col min="2" max="2" width="56" style="256" customWidth="1"/>
    <col min="3" max="5" width="21.08203125" style="256" customWidth="1"/>
    <col min="6" max="16384" width="11" style="256"/>
  </cols>
  <sheetData>
    <row r="1" spans="1:5" ht="22" x14ac:dyDescent="0.3">
      <c r="A1" s="28" t="s">
        <v>63</v>
      </c>
      <c r="B1" s="73"/>
      <c r="C1" s="366"/>
      <c r="D1" s="293"/>
      <c r="E1" s="293"/>
    </row>
    <row r="2" spans="1:5" x14ac:dyDescent="0.3">
      <c r="A2" s="74"/>
      <c r="B2" s="74"/>
      <c r="C2" s="366"/>
      <c r="D2" s="293"/>
      <c r="E2" s="293"/>
    </row>
    <row r="3" spans="1:5" x14ac:dyDescent="0.3">
      <c r="A3" s="74"/>
      <c r="B3" s="74"/>
      <c r="C3" s="366"/>
      <c r="D3" s="293"/>
      <c r="E3" s="293"/>
    </row>
    <row r="4" spans="1:5" s="76" customFormat="1" x14ac:dyDescent="0.3">
      <c r="A4" s="432" t="s">
        <v>270</v>
      </c>
      <c r="B4" s="432"/>
      <c r="C4" s="75" t="s">
        <v>271</v>
      </c>
      <c r="D4" s="75" t="s">
        <v>271</v>
      </c>
      <c r="E4" s="75" t="s">
        <v>271</v>
      </c>
    </row>
    <row r="5" spans="1:5" s="76" customFormat="1" x14ac:dyDescent="0.3">
      <c r="A5" s="433"/>
      <c r="B5" s="433"/>
      <c r="C5" s="212" t="s">
        <v>141</v>
      </c>
      <c r="D5" s="212" t="s">
        <v>141</v>
      </c>
      <c r="E5" s="212" t="s">
        <v>141</v>
      </c>
    </row>
    <row r="6" spans="1:5" x14ac:dyDescent="0.3">
      <c r="A6" s="322"/>
      <c r="B6" s="322"/>
      <c r="C6" s="79"/>
      <c r="D6" s="293"/>
      <c r="E6" s="367"/>
    </row>
    <row r="7" spans="1:5" x14ac:dyDescent="0.3">
      <c r="A7" s="322"/>
      <c r="B7" s="322"/>
      <c r="C7" s="79"/>
      <c r="D7" s="293"/>
      <c r="E7" s="80"/>
    </row>
    <row r="8" spans="1:5" x14ac:dyDescent="0.3">
      <c r="A8" s="368" t="s">
        <v>33</v>
      </c>
      <c r="B8" s="369" t="s">
        <v>266</v>
      </c>
      <c r="C8" s="370">
        <v>0</v>
      </c>
      <c r="D8" s="370">
        <v>0</v>
      </c>
      <c r="E8" s="370">
        <v>0</v>
      </c>
    </row>
    <row r="9" spans="1:5" ht="12" customHeight="1" x14ac:dyDescent="0.3">
      <c r="A9" s="371" t="s">
        <v>135</v>
      </c>
      <c r="B9" s="355" t="s">
        <v>267</v>
      </c>
      <c r="C9" s="372">
        <v>0</v>
      </c>
      <c r="D9" s="372">
        <v>0</v>
      </c>
      <c r="E9" s="372">
        <v>0</v>
      </c>
    </row>
    <row r="10" spans="1:5" s="32" customFormat="1" x14ac:dyDescent="0.3">
      <c r="A10" s="36"/>
      <c r="B10" s="373"/>
      <c r="C10" s="374"/>
      <c r="D10" s="374"/>
      <c r="E10" s="374"/>
    </row>
    <row r="11" spans="1:5" x14ac:dyDescent="0.3">
      <c r="A11" s="375" t="s">
        <v>33</v>
      </c>
      <c r="B11" s="322" t="s">
        <v>137</v>
      </c>
      <c r="C11" s="79">
        <v>0</v>
      </c>
      <c r="D11" s="79">
        <v>0</v>
      </c>
      <c r="E11" s="79">
        <v>0</v>
      </c>
    </row>
    <row r="12" spans="1:5" x14ac:dyDescent="0.3">
      <c r="A12" s="375" t="s">
        <v>34</v>
      </c>
      <c r="B12" s="322" t="s">
        <v>154</v>
      </c>
      <c r="C12" s="79">
        <v>0</v>
      </c>
      <c r="D12" s="79">
        <v>0</v>
      </c>
      <c r="E12" s="79">
        <v>0</v>
      </c>
    </row>
    <row r="13" spans="1:5" x14ac:dyDescent="0.3">
      <c r="A13" s="375" t="s">
        <v>33</v>
      </c>
      <c r="B13" s="408" t="s">
        <v>304</v>
      </c>
      <c r="C13" s="79">
        <v>0</v>
      </c>
      <c r="D13" s="79">
        <v>0</v>
      </c>
      <c r="E13" s="79">
        <v>0</v>
      </c>
    </row>
    <row r="14" spans="1:5" x14ac:dyDescent="0.3">
      <c r="A14" s="375" t="s">
        <v>34</v>
      </c>
      <c r="B14" s="408" t="s">
        <v>305</v>
      </c>
      <c r="C14" s="79">
        <v>0</v>
      </c>
      <c r="D14" s="79">
        <v>0</v>
      </c>
      <c r="E14" s="79">
        <v>0</v>
      </c>
    </row>
    <row r="15" spans="1:5" x14ac:dyDescent="0.3">
      <c r="A15" s="375" t="s">
        <v>33</v>
      </c>
      <c r="B15" s="322" t="s">
        <v>67</v>
      </c>
      <c r="C15" s="79">
        <v>0</v>
      </c>
      <c r="D15" s="79">
        <v>0</v>
      </c>
      <c r="E15" s="79">
        <v>0</v>
      </c>
    </row>
    <row r="16" spans="1:5" x14ac:dyDescent="0.3">
      <c r="A16" s="375" t="s">
        <v>34</v>
      </c>
      <c r="B16" s="322" t="s">
        <v>68</v>
      </c>
      <c r="C16" s="79">
        <v>0</v>
      </c>
      <c r="D16" s="79">
        <v>0</v>
      </c>
      <c r="E16" s="79">
        <v>0</v>
      </c>
    </row>
    <row r="17" spans="1:5" ht="21" customHeight="1" x14ac:dyDescent="0.3">
      <c r="B17" s="34" t="s">
        <v>64</v>
      </c>
      <c r="C17" s="83">
        <f>C8-C9+C11-C12+C13-C14+C15-C16</f>
        <v>0</v>
      </c>
      <c r="D17" s="83">
        <f t="shared" ref="D17:E17" si="0">D8-D9+D11-D12+D13-D14+D15-D16</f>
        <v>0</v>
      </c>
      <c r="E17" s="83">
        <f t="shared" si="0"/>
        <v>0</v>
      </c>
    </row>
    <row r="18" spans="1:5" x14ac:dyDescent="0.3">
      <c r="A18" s="322"/>
      <c r="B18" s="322"/>
      <c r="C18" s="79"/>
      <c r="D18" s="79"/>
      <c r="E18" s="79"/>
    </row>
    <row r="19" spans="1:5" x14ac:dyDescent="0.3">
      <c r="A19" s="256" t="s">
        <v>34</v>
      </c>
      <c r="B19" s="322" t="s">
        <v>78</v>
      </c>
      <c r="C19" s="79">
        <v>0</v>
      </c>
      <c r="D19" s="79">
        <v>0</v>
      </c>
      <c r="E19" s="79">
        <v>0</v>
      </c>
    </row>
    <row r="20" spans="1:5" x14ac:dyDescent="0.3">
      <c r="B20" s="322"/>
      <c r="C20" s="79"/>
      <c r="D20" s="79"/>
      <c r="E20" s="79"/>
    </row>
    <row r="21" spans="1:5" ht="21" customHeight="1" x14ac:dyDescent="0.3">
      <c r="B21" s="69" t="s">
        <v>243</v>
      </c>
      <c r="C21" s="83">
        <f>C17-C19</f>
        <v>0</v>
      </c>
      <c r="D21" s="83">
        <f t="shared" ref="D21:E21" si="1">D17-D19</f>
        <v>0</v>
      </c>
      <c r="E21" s="83">
        <f t="shared" si="1"/>
        <v>0</v>
      </c>
    </row>
    <row r="22" spans="1:5" x14ac:dyDescent="0.3">
      <c r="A22" s="74"/>
      <c r="B22" s="322"/>
      <c r="C22" s="79"/>
      <c r="D22" s="79"/>
      <c r="E22" s="79"/>
    </row>
    <row r="23" spans="1:5" ht="21" customHeight="1" x14ac:dyDescent="0.3">
      <c r="B23" s="34" t="s">
        <v>80</v>
      </c>
      <c r="C23" s="376" t="e">
        <f>(C17/C19)</f>
        <v>#DIV/0!</v>
      </c>
      <c r="D23" s="376" t="e">
        <f t="shared" ref="D23:E23" si="2">(D17/D19)</f>
        <v>#DIV/0!</v>
      </c>
      <c r="E23" s="376" t="e">
        <f t="shared" si="2"/>
        <v>#DIV/0!</v>
      </c>
    </row>
    <row r="24" spans="1:5" x14ac:dyDescent="0.3">
      <c r="A24" s="322"/>
      <c r="B24" s="377"/>
      <c r="C24" s="366"/>
      <c r="D24" s="293"/>
      <c r="E24" s="293"/>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&amp;L&amp;8Zweckverband&amp;R&amp;8Budget 2019</oddHeader>
    <oddFooter>&amp;R&amp;8Seite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showGridLines="0" zoomScaleNormal="100" workbookViewId="0"/>
  </sheetViews>
  <sheetFormatPr baseColWidth="10" defaultColWidth="11" defaultRowHeight="11.5" x14ac:dyDescent="0.3"/>
  <cols>
    <col min="1" max="1" width="3.33203125" style="121" customWidth="1"/>
    <col min="2" max="2" width="35.58203125" style="121" bestFit="1" customWidth="1"/>
    <col min="3" max="3" width="34" style="121" bestFit="1" customWidth="1"/>
    <col min="4" max="6" width="16.58203125" style="122" customWidth="1"/>
    <col min="7" max="7" width="11" style="316"/>
    <col min="8" max="16384" width="11" style="121"/>
  </cols>
  <sheetData>
    <row r="1" spans="1:8" s="20" customFormat="1" ht="22" x14ac:dyDescent="0.3">
      <c r="A1" s="84" t="s">
        <v>18</v>
      </c>
      <c r="B1" s="85"/>
      <c r="C1" s="85"/>
      <c r="D1" s="86"/>
      <c r="E1" s="86"/>
      <c r="F1" s="87"/>
    </row>
    <row r="2" spans="1:8" s="20" customFormat="1" ht="12" customHeight="1" x14ac:dyDescent="0.3">
      <c r="A2" s="88"/>
      <c r="B2" s="88"/>
      <c r="C2" s="88"/>
      <c r="D2" s="86"/>
      <c r="E2" s="86"/>
      <c r="F2" s="87"/>
    </row>
    <row r="3" spans="1:8" s="20" customFormat="1" ht="12" customHeight="1" x14ac:dyDescent="0.3">
      <c r="A3" s="88"/>
      <c r="B3" s="88"/>
      <c r="C3" s="88"/>
      <c r="D3" s="86"/>
      <c r="E3" s="86"/>
      <c r="F3" s="87"/>
      <c r="H3" s="312"/>
    </row>
    <row r="4" spans="1:8" s="92" customFormat="1" x14ac:dyDescent="0.3">
      <c r="A4" s="434" t="s">
        <v>159</v>
      </c>
      <c r="B4" s="434"/>
      <c r="C4" s="434"/>
      <c r="D4" s="318" t="s">
        <v>14</v>
      </c>
      <c r="E4" s="319" t="s">
        <v>14</v>
      </c>
      <c r="F4" s="320" t="s">
        <v>13</v>
      </c>
    </row>
    <row r="5" spans="1:8" s="92" customFormat="1" x14ac:dyDescent="0.3">
      <c r="A5" s="435"/>
      <c r="B5" s="435"/>
      <c r="C5" s="435"/>
      <c r="D5" s="307">
        <v>2019</v>
      </c>
      <c r="E5" s="313">
        <v>2018</v>
      </c>
      <c r="F5" s="314">
        <v>2017</v>
      </c>
    </row>
    <row r="6" spans="1:8" s="92" customFormat="1" ht="12" customHeight="1" x14ac:dyDescent="0.3">
      <c r="A6" s="246"/>
      <c r="B6" s="246"/>
      <c r="C6" s="246"/>
      <c r="D6" s="247"/>
      <c r="E6" s="226"/>
      <c r="F6" s="248"/>
    </row>
    <row r="7" spans="1:8" s="316" customFormat="1" ht="12" customHeight="1" x14ac:dyDescent="0.3">
      <c r="A7" s="96">
        <v>30</v>
      </c>
      <c r="B7" s="316" t="s">
        <v>2</v>
      </c>
      <c r="D7" s="98">
        <v>0</v>
      </c>
      <c r="E7" s="99">
        <v>0</v>
      </c>
      <c r="F7" s="99">
        <v>0</v>
      </c>
    </row>
    <row r="8" spans="1:8" s="316" customFormat="1" ht="12" customHeight="1" x14ac:dyDescent="0.3">
      <c r="A8" s="96">
        <v>31</v>
      </c>
      <c r="B8" s="316" t="s">
        <v>3</v>
      </c>
      <c r="D8" s="98">
        <v>0</v>
      </c>
      <c r="E8" s="99">
        <v>0</v>
      </c>
      <c r="F8" s="99">
        <v>0</v>
      </c>
    </row>
    <row r="9" spans="1:8" s="316" customFormat="1" ht="12" customHeight="1" x14ac:dyDescent="0.3">
      <c r="A9" s="96">
        <v>33</v>
      </c>
      <c r="B9" s="316" t="s">
        <v>4</v>
      </c>
      <c r="D9" s="98">
        <v>0</v>
      </c>
      <c r="E9" s="99">
        <v>0</v>
      </c>
      <c r="F9" s="99">
        <v>0</v>
      </c>
    </row>
    <row r="10" spans="1:8" s="316" customFormat="1" ht="12" customHeight="1" x14ac:dyDescent="0.3">
      <c r="A10" s="96">
        <v>35</v>
      </c>
      <c r="B10" s="408" t="s">
        <v>304</v>
      </c>
      <c r="D10" s="98">
        <v>0</v>
      </c>
      <c r="E10" s="99">
        <v>0</v>
      </c>
      <c r="F10" s="99">
        <v>0</v>
      </c>
    </row>
    <row r="11" spans="1:8" s="316" customFormat="1" ht="12" customHeight="1" x14ac:dyDescent="0.3">
      <c r="A11" s="96">
        <v>36</v>
      </c>
      <c r="B11" s="409" t="s">
        <v>250</v>
      </c>
      <c r="D11" s="98">
        <v>0</v>
      </c>
      <c r="E11" s="99">
        <v>0</v>
      </c>
      <c r="F11" s="99">
        <v>0</v>
      </c>
    </row>
    <row r="12" spans="1:8" s="316" customFormat="1" ht="12" customHeight="1" x14ac:dyDescent="0.3">
      <c r="A12" s="96">
        <v>37</v>
      </c>
      <c r="B12" s="409" t="s">
        <v>6</v>
      </c>
      <c r="D12" s="98">
        <v>0</v>
      </c>
      <c r="E12" s="99">
        <v>0</v>
      </c>
      <c r="F12" s="99">
        <v>0</v>
      </c>
    </row>
    <row r="13" spans="1:8" s="317" customFormat="1" ht="12" customHeight="1" x14ac:dyDescent="0.3">
      <c r="A13" s="100"/>
      <c r="B13" s="410" t="s">
        <v>251</v>
      </c>
      <c r="D13" s="102">
        <f>SUM(D7:D12)</f>
        <v>0</v>
      </c>
      <c r="E13" s="103">
        <f>SUM(E7:E12)</f>
        <v>0</v>
      </c>
      <c r="F13" s="103">
        <f>SUM(F7:F12)</f>
        <v>0</v>
      </c>
    </row>
    <row r="14" spans="1:8" s="316" customFormat="1" ht="9" customHeight="1" x14ac:dyDescent="0.3">
      <c r="A14" s="96"/>
      <c r="B14" s="411"/>
      <c r="D14" s="98"/>
      <c r="E14" s="104"/>
      <c r="F14" s="104"/>
    </row>
    <row r="15" spans="1:8" s="316" customFormat="1" ht="12" customHeight="1" x14ac:dyDescent="0.3">
      <c r="A15" s="96">
        <v>40</v>
      </c>
      <c r="B15" s="409" t="s">
        <v>8</v>
      </c>
      <c r="D15" s="98">
        <v>0</v>
      </c>
      <c r="E15" s="99">
        <v>0</v>
      </c>
      <c r="F15" s="99">
        <v>0</v>
      </c>
    </row>
    <row r="16" spans="1:8" s="316" customFormat="1" ht="12" customHeight="1" x14ac:dyDescent="0.3">
      <c r="A16" s="96">
        <v>41</v>
      </c>
      <c r="B16" s="409" t="s">
        <v>9</v>
      </c>
      <c r="D16" s="98">
        <v>0</v>
      </c>
      <c r="E16" s="99">
        <v>0</v>
      </c>
      <c r="F16" s="99">
        <v>0</v>
      </c>
    </row>
    <row r="17" spans="1:6" s="316" customFormat="1" ht="12" customHeight="1" x14ac:dyDescent="0.3">
      <c r="A17" s="96">
        <v>42</v>
      </c>
      <c r="B17" s="409" t="s">
        <v>10</v>
      </c>
      <c r="D17" s="98">
        <v>0</v>
      </c>
      <c r="E17" s="99">
        <v>0</v>
      </c>
      <c r="F17" s="99">
        <v>0</v>
      </c>
    </row>
    <row r="18" spans="1:6" s="316" customFormat="1" ht="12" customHeight="1" x14ac:dyDescent="0.3">
      <c r="A18" s="96">
        <v>43</v>
      </c>
      <c r="B18" s="412" t="s">
        <v>306</v>
      </c>
      <c r="D18" s="98">
        <v>0</v>
      </c>
      <c r="E18" s="99">
        <v>0</v>
      </c>
      <c r="F18" s="99">
        <v>0</v>
      </c>
    </row>
    <row r="19" spans="1:6" s="316" customFormat="1" ht="12" customHeight="1" x14ac:dyDescent="0.3">
      <c r="A19" s="96">
        <v>45</v>
      </c>
      <c r="B19" s="408" t="s">
        <v>305</v>
      </c>
      <c r="D19" s="98">
        <v>0</v>
      </c>
      <c r="E19" s="99">
        <v>0</v>
      </c>
      <c r="F19" s="99">
        <v>0</v>
      </c>
    </row>
    <row r="20" spans="1:6" s="316" customFormat="1" ht="12" customHeight="1" x14ac:dyDescent="0.3">
      <c r="A20" s="96">
        <v>46</v>
      </c>
      <c r="B20" s="409" t="s">
        <v>252</v>
      </c>
      <c r="D20" s="98">
        <v>0</v>
      </c>
      <c r="E20" s="99">
        <v>0</v>
      </c>
      <c r="F20" s="99">
        <v>0</v>
      </c>
    </row>
    <row r="21" spans="1:6" s="316" customFormat="1" ht="12" customHeight="1" x14ac:dyDescent="0.3">
      <c r="A21" s="96">
        <v>47</v>
      </c>
      <c r="B21" s="316" t="s">
        <v>6</v>
      </c>
      <c r="D21" s="98">
        <v>0</v>
      </c>
      <c r="E21" s="99">
        <v>0</v>
      </c>
      <c r="F21" s="99">
        <v>0</v>
      </c>
    </row>
    <row r="22" spans="1:6" s="317" customFormat="1" ht="12" customHeight="1" x14ac:dyDescent="0.3">
      <c r="A22" s="100"/>
      <c r="B22" s="100" t="s">
        <v>253</v>
      </c>
      <c r="D22" s="102">
        <f>SUM(D15:D21)</f>
        <v>0</v>
      </c>
      <c r="E22" s="103">
        <f>SUM(E15:E21)</f>
        <v>0</v>
      </c>
      <c r="F22" s="103">
        <f>SUM(F15:F21)</f>
        <v>0</v>
      </c>
    </row>
    <row r="23" spans="1:6" s="316" customFormat="1" ht="12" customHeight="1" x14ac:dyDescent="0.3">
      <c r="A23" s="96"/>
      <c r="B23" s="105" t="s">
        <v>15</v>
      </c>
      <c r="C23" s="317"/>
      <c r="D23" s="106">
        <f>D22-D13</f>
        <v>0</v>
      </c>
      <c r="E23" s="107">
        <f>E22-E13</f>
        <v>0</v>
      </c>
      <c r="F23" s="107">
        <f>F22-F13</f>
        <v>0</v>
      </c>
    </row>
    <row r="24" spans="1:6" s="316" customFormat="1" ht="9" customHeight="1" x14ac:dyDescent="0.3">
      <c r="A24" s="108"/>
      <c r="B24" s="108"/>
      <c r="D24" s="109"/>
      <c r="E24" s="104"/>
      <c r="F24" s="104"/>
    </row>
    <row r="25" spans="1:6" s="316" customFormat="1" ht="12" customHeight="1" x14ac:dyDescent="0.3">
      <c r="A25" s="96">
        <v>34</v>
      </c>
      <c r="B25" s="316" t="s">
        <v>5</v>
      </c>
      <c r="D25" s="98">
        <v>0</v>
      </c>
      <c r="E25" s="99">
        <v>0</v>
      </c>
      <c r="F25" s="99">
        <v>0</v>
      </c>
    </row>
    <row r="26" spans="1:6" s="316" customFormat="1" ht="12" customHeight="1" x14ac:dyDescent="0.3">
      <c r="A26" s="96">
        <v>44</v>
      </c>
      <c r="B26" s="316" t="s">
        <v>11</v>
      </c>
      <c r="D26" s="98">
        <v>0</v>
      </c>
      <c r="E26" s="99">
        <v>0</v>
      </c>
      <c r="F26" s="99">
        <v>0</v>
      </c>
    </row>
    <row r="27" spans="1:6" s="316" customFormat="1" ht="12" customHeight="1" x14ac:dyDescent="0.3">
      <c r="A27" s="96"/>
      <c r="B27" s="105" t="s">
        <v>16</v>
      </c>
      <c r="C27" s="317"/>
      <c r="D27" s="106">
        <f>D26-D25</f>
        <v>0</v>
      </c>
      <c r="E27" s="107">
        <f>E26-E25</f>
        <v>0</v>
      </c>
      <c r="F27" s="107">
        <f>F26-F25</f>
        <v>0</v>
      </c>
    </row>
    <row r="28" spans="1:6" s="316" customFormat="1" ht="9" customHeight="1" x14ac:dyDescent="0.3">
      <c r="A28" s="96"/>
      <c r="B28" s="96"/>
      <c r="D28" s="109"/>
      <c r="E28" s="104"/>
      <c r="F28" s="104"/>
    </row>
    <row r="29" spans="1:6" s="115" customFormat="1" ht="19.5" customHeight="1" x14ac:dyDescent="0.3">
      <c r="A29" s="110"/>
      <c r="B29" s="111" t="s">
        <v>19</v>
      </c>
      <c r="C29" s="112"/>
      <c r="D29" s="113">
        <f>D23+D27</f>
        <v>0</v>
      </c>
      <c r="E29" s="114">
        <f>E23+E27</f>
        <v>0</v>
      </c>
      <c r="F29" s="114">
        <f>F23+F27</f>
        <v>0</v>
      </c>
    </row>
    <row r="30" spans="1:6" s="116" customFormat="1" ht="9" customHeight="1" x14ac:dyDescent="0.3">
      <c r="A30" s="96"/>
      <c r="B30" s="96"/>
      <c r="D30" s="109"/>
      <c r="E30" s="104"/>
      <c r="F30" s="104"/>
    </row>
    <row r="31" spans="1:6" s="316" customFormat="1" ht="12" customHeight="1" x14ac:dyDescent="0.3">
      <c r="A31" s="96">
        <v>38</v>
      </c>
      <c r="B31" s="316" t="s">
        <v>7</v>
      </c>
      <c r="D31" s="98">
        <v>0</v>
      </c>
      <c r="E31" s="254">
        <v>0</v>
      </c>
      <c r="F31" s="254">
        <v>0</v>
      </c>
    </row>
    <row r="32" spans="1:6" s="316" customFormat="1" ht="12" customHeight="1" x14ac:dyDescent="0.3">
      <c r="A32" s="96">
        <v>48</v>
      </c>
      <c r="B32" s="316" t="s">
        <v>12</v>
      </c>
      <c r="D32" s="98">
        <v>0</v>
      </c>
      <c r="E32" s="254">
        <v>0</v>
      </c>
      <c r="F32" s="254">
        <v>0</v>
      </c>
    </row>
    <row r="33" spans="1:7" s="316" customFormat="1" ht="9" customHeight="1" x14ac:dyDescent="0.3">
      <c r="A33" s="96"/>
      <c r="B33" s="96"/>
      <c r="D33" s="109"/>
      <c r="E33" s="104"/>
      <c r="F33" s="104"/>
    </row>
    <row r="34" spans="1:7" s="115" customFormat="1" ht="19.5" customHeight="1" x14ac:dyDescent="0.3">
      <c r="A34" s="110"/>
      <c r="B34" s="111" t="s">
        <v>17</v>
      </c>
      <c r="C34" s="112"/>
      <c r="D34" s="113">
        <f>D32-D31</f>
        <v>0</v>
      </c>
      <c r="E34" s="114">
        <f>E32-E31</f>
        <v>0</v>
      </c>
      <c r="F34" s="114">
        <f>F32-F31</f>
        <v>0</v>
      </c>
    </row>
    <row r="35" spans="1:7" s="316" customFormat="1" ht="9" customHeight="1" x14ac:dyDescent="0.3">
      <c r="A35" s="96"/>
      <c r="B35" s="96"/>
      <c r="D35" s="109"/>
      <c r="E35" s="104"/>
      <c r="F35" s="104"/>
    </row>
    <row r="36" spans="1:7" s="115" customFormat="1" ht="19.5" customHeight="1" x14ac:dyDescent="0.3">
      <c r="A36" s="110"/>
      <c r="B36" s="111" t="s">
        <v>160</v>
      </c>
      <c r="C36" s="117" t="s">
        <v>113</v>
      </c>
      <c r="D36" s="113">
        <f>D29+D34</f>
        <v>0</v>
      </c>
      <c r="E36" s="114">
        <f>E29+E34</f>
        <v>0</v>
      </c>
      <c r="F36" s="114">
        <f>F29+F34</f>
        <v>0</v>
      </c>
    </row>
    <row r="37" spans="1:7" s="316" customFormat="1" ht="9" customHeight="1" x14ac:dyDescent="0.3">
      <c r="A37" s="96"/>
      <c r="B37" s="96"/>
      <c r="C37" s="118"/>
      <c r="D37" s="119"/>
      <c r="E37" s="119"/>
      <c r="F37" s="104"/>
    </row>
    <row r="38" spans="1:7" s="316" customFormat="1" ht="12" customHeight="1" x14ac:dyDescent="0.3">
      <c r="A38" s="96"/>
      <c r="B38" s="316" t="s">
        <v>254</v>
      </c>
      <c r="D38" s="98">
        <v>0</v>
      </c>
      <c r="E38" s="254">
        <v>0</v>
      </c>
      <c r="F38" s="254">
        <v>0</v>
      </c>
    </row>
    <row r="39" spans="1:7" s="316" customFormat="1" ht="9" customHeight="1" x14ac:dyDescent="0.3">
      <c r="A39" s="96"/>
      <c r="B39" s="96"/>
      <c r="D39" s="109"/>
      <c r="E39" s="104"/>
      <c r="F39" s="104"/>
    </row>
    <row r="40" spans="1:7" s="115" customFormat="1" ht="19.5" customHeight="1" x14ac:dyDescent="0.3">
      <c r="A40" s="110"/>
      <c r="B40" s="111" t="s">
        <v>35</v>
      </c>
      <c r="C40" s="112"/>
      <c r="D40" s="113">
        <f>D38-D36</f>
        <v>0</v>
      </c>
      <c r="E40" s="114">
        <f t="shared" ref="E40:F40" si="0">E38-E36</f>
        <v>0</v>
      </c>
      <c r="F40" s="114">
        <f t="shared" si="0"/>
        <v>0</v>
      </c>
    </row>
    <row r="41" spans="1:7" s="162" customFormat="1" ht="12" customHeight="1" x14ac:dyDescent="0.3">
      <c r="A41" s="161"/>
      <c r="D41" s="254"/>
      <c r="E41" s="254"/>
      <c r="F41" s="254"/>
    </row>
    <row r="42" spans="1:7" s="316" customFormat="1" ht="12" customHeight="1" x14ac:dyDescent="0.3">
      <c r="A42" s="96">
        <v>39</v>
      </c>
      <c r="B42" s="316" t="s">
        <v>107</v>
      </c>
      <c r="D42" s="98">
        <v>0</v>
      </c>
      <c r="E42" s="99">
        <v>0</v>
      </c>
      <c r="F42" s="99">
        <v>0</v>
      </c>
    </row>
    <row r="43" spans="1:7" s="316" customFormat="1" ht="12" customHeight="1" x14ac:dyDescent="0.3">
      <c r="A43" s="96">
        <v>49</v>
      </c>
      <c r="B43" s="316" t="s">
        <v>108</v>
      </c>
      <c r="D43" s="98">
        <v>0</v>
      </c>
      <c r="E43" s="99">
        <v>0</v>
      </c>
      <c r="F43" s="99">
        <v>0</v>
      </c>
    </row>
    <row r="44" spans="1:7" s="316" customFormat="1" ht="9" customHeight="1" x14ac:dyDescent="0.3">
      <c r="A44" s="96"/>
      <c r="B44" s="96"/>
      <c r="C44" s="118"/>
      <c r="D44" s="116"/>
      <c r="E44" s="116"/>
      <c r="F44" s="120"/>
    </row>
    <row r="45" spans="1:7" s="283" customFormat="1" ht="12.75" customHeight="1" x14ac:dyDescent="0.3">
      <c r="A45" s="279"/>
      <c r="B45" s="279" t="s">
        <v>198</v>
      </c>
      <c r="C45" s="280"/>
      <c r="D45" s="281">
        <f>D13+D25+D31+D42</f>
        <v>0</v>
      </c>
      <c r="E45" s="282">
        <f>E13+E25+E31+E42</f>
        <v>0</v>
      </c>
      <c r="F45" s="282">
        <f>F13+F25+F31+F42</f>
        <v>0</v>
      </c>
    </row>
    <row r="46" spans="1:7" s="284" customFormat="1" ht="10" x14ac:dyDescent="0.3">
      <c r="B46" s="284" t="s">
        <v>199</v>
      </c>
      <c r="D46" s="285">
        <f>D22+D26+D32+D43</f>
        <v>0</v>
      </c>
      <c r="E46" s="286">
        <f>E22+E26+E32+E43</f>
        <v>0</v>
      </c>
      <c r="F46" s="286">
        <f>F22+F26+F32+F43</f>
        <v>0</v>
      </c>
      <c r="G46" s="283"/>
    </row>
  </sheetData>
  <mergeCells count="1">
    <mergeCell ref="A4:C5"/>
  </mergeCells>
  <pageMargins left="0.59055118110236227" right="0.59055118110236227" top="0.98425196850393704" bottom="0.59055118110236227" header="0.59055118110236227" footer="0.31496062992125984"/>
  <pageSetup paperSize="9" scale="89" orientation="landscape" horizontalDpi="4294967293" r:id="rId1"/>
  <headerFooter>
    <oddHeader>&amp;L&amp;8Zweckverband&amp;R&amp;8Budget 2019</oddHeader>
    <oddFooter>&amp;R&amp;8Seite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zoomScaleNormal="100" workbookViewId="0"/>
  </sheetViews>
  <sheetFormatPr baseColWidth="10" defaultColWidth="11" defaultRowHeight="11.5" x14ac:dyDescent="0.3"/>
  <cols>
    <col min="1" max="1" width="39.58203125" style="315" customWidth="1"/>
    <col min="2" max="2" width="16.58203125" style="315" customWidth="1"/>
    <col min="3" max="4" width="16.58203125" style="256" customWidth="1"/>
    <col min="5" max="6" width="16.58203125" style="198" customWidth="1"/>
    <col min="7" max="16384" width="11" style="256"/>
  </cols>
  <sheetData>
    <row r="1" spans="1:6" ht="22" x14ac:dyDescent="0.3">
      <c r="A1" s="28" t="s">
        <v>241</v>
      </c>
      <c r="B1" s="28"/>
      <c r="C1" s="73"/>
      <c r="D1" s="73"/>
      <c r="E1" s="80"/>
    </row>
    <row r="2" spans="1:6" ht="12" customHeight="1" x14ac:dyDescent="0.3">
      <c r="A2" s="74"/>
      <c r="B2" s="74"/>
      <c r="C2" s="74"/>
      <c r="D2" s="74"/>
      <c r="E2" s="80"/>
    </row>
    <row r="3" spans="1:6" ht="12" customHeight="1" x14ac:dyDescent="0.3">
      <c r="A3" s="74"/>
      <c r="B3" s="74"/>
      <c r="C3" s="74"/>
      <c r="D3" s="74"/>
      <c r="E3" s="80"/>
    </row>
    <row r="4" spans="1:6" s="25" customFormat="1" ht="24" customHeight="1" x14ac:dyDescent="0.3">
      <c r="A4" s="135" t="s">
        <v>241</v>
      </c>
      <c r="B4" s="135"/>
      <c r="C4" s="136"/>
      <c r="D4" s="137"/>
      <c r="E4" s="83"/>
      <c r="F4" s="137"/>
    </row>
    <row r="5" spans="1:6" s="24" customFormat="1" ht="12" customHeight="1" x14ac:dyDescent="0.3">
      <c r="A5" s="23"/>
      <c r="B5" s="23"/>
      <c r="C5" s="23"/>
      <c r="E5" s="150"/>
    </row>
    <row r="6" spans="1:6" s="24" customFormat="1" ht="12" customHeight="1" x14ac:dyDescent="0.3">
      <c r="A6" s="23"/>
      <c r="B6" s="23"/>
      <c r="C6" s="23"/>
      <c r="E6" s="150"/>
    </row>
    <row r="7" spans="1:6" s="24" customFormat="1" ht="12" customHeight="1" x14ac:dyDescent="0.3">
      <c r="A7" s="213" t="s">
        <v>255</v>
      </c>
      <c r="B7" s="213"/>
      <c r="C7" s="23"/>
      <c r="E7" s="150"/>
    </row>
    <row r="8" spans="1:6" s="323" customFormat="1" ht="28.5" customHeight="1" x14ac:dyDescent="0.3">
      <c r="A8" s="436" t="s">
        <v>256</v>
      </c>
      <c r="B8" s="436"/>
      <c r="C8" s="437"/>
      <c r="D8" s="437"/>
      <c r="E8" s="437"/>
      <c r="F8" s="437"/>
    </row>
    <row r="9" spans="1:6" ht="12" customHeight="1" x14ac:dyDescent="0.3">
      <c r="A9" s="291"/>
      <c r="B9" s="291"/>
      <c r="C9" s="291"/>
      <c r="D9" s="315"/>
      <c r="E9" s="292"/>
      <c r="F9" s="293"/>
    </row>
    <row r="10" spans="1:6" ht="12" customHeight="1" x14ac:dyDescent="0.3">
      <c r="A10" s="208" t="s">
        <v>215</v>
      </c>
      <c r="B10" s="208"/>
      <c r="C10" s="208" t="s">
        <v>216</v>
      </c>
      <c r="D10" s="209" t="s">
        <v>217</v>
      </c>
      <c r="E10" s="318" t="s">
        <v>14</v>
      </c>
      <c r="F10" s="75" t="s">
        <v>14</v>
      </c>
    </row>
    <row r="11" spans="1:6" s="76" customFormat="1" ht="12" customHeight="1" x14ac:dyDescent="0.3">
      <c r="A11" s="210"/>
      <c r="B11" s="210"/>
      <c r="C11" s="210"/>
      <c r="D11" s="211"/>
      <c r="E11" s="307">
        <v>2019</v>
      </c>
      <c r="F11" s="308">
        <v>2018</v>
      </c>
    </row>
    <row r="12" spans="1:6" ht="12" customHeight="1" x14ac:dyDescent="0.3">
      <c r="C12" s="315"/>
      <c r="D12" s="315"/>
      <c r="E12" s="78"/>
      <c r="F12" s="79"/>
    </row>
    <row r="13" spans="1:6" ht="12" customHeight="1" x14ac:dyDescent="0.3">
      <c r="A13" s="196" t="s">
        <v>218</v>
      </c>
      <c r="B13" s="196"/>
      <c r="C13" s="37" t="s">
        <v>59</v>
      </c>
      <c r="D13" s="37" t="s">
        <v>59</v>
      </c>
      <c r="E13" s="149">
        <v>0</v>
      </c>
      <c r="F13" s="200">
        <v>0</v>
      </c>
    </row>
    <row r="14" spans="1:6" ht="12" customHeight="1" x14ac:dyDescent="0.3">
      <c r="A14" s="196" t="s">
        <v>219</v>
      </c>
      <c r="B14" s="196"/>
      <c r="C14" s="37" t="s">
        <v>59</v>
      </c>
      <c r="D14" s="37" t="s">
        <v>59</v>
      </c>
      <c r="E14" s="149">
        <v>0</v>
      </c>
      <c r="F14" s="200">
        <v>0</v>
      </c>
    </row>
    <row r="15" spans="1:6" ht="12" customHeight="1" x14ac:dyDescent="0.3">
      <c r="A15" s="196"/>
      <c r="B15" s="196"/>
      <c r="C15" s="201"/>
      <c r="D15" s="201"/>
      <c r="E15" s="149"/>
      <c r="F15" s="200"/>
    </row>
    <row r="16" spans="1:6" s="204" customFormat="1" ht="12" customHeight="1" x14ac:dyDescent="0.3">
      <c r="A16" s="197"/>
      <c r="B16" s="197"/>
      <c r="C16" s="201"/>
      <c r="D16" s="201"/>
      <c r="E16" s="202"/>
      <c r="F16" s="203"/>
    </row>
    <row r="17" spans="1:6" ht="12" customHeight="1" x14ac:dyDescent="0.3">
      <c r="A17" s="196"/>
      <c r="B17" s="196"/>
      <c r="C17" s="37"/>
      <c r="D17" s="37"/>
      <c r="E17" s="149"/>
      <c r="F17" s="200"/>
    </row>
    <row r="18" spans="1:6" s="36" customFormat="1" ht="21" customHeight="1" x14ac:dyDescent="0.3">
      <c r="A18" s="206" t="s">
        <v>35</v>
      </c>
      <c r="B18" s="206"/>
      <c r="C18" s="206">
        <f>SUM(C12:C16)</f>
        <v>0</v>
      </c>
      <c r="D18" s="294">
        <f>SUM(D12:D16)</f>
        <v>0</v>
      </c>
      <c r="E18" s="82">
        <f>SUM(E13:E16)</f>
        <v>0</v>
      </c>
      <c r="F18" s="207">
        <f>SUM(F13:F16)</f>
        <v>0</v>
      </c>
    </row>
    <row r="19" spans="1:6" s="25" customFormat="1" ht="12" customHeight="1" x14ac:dyDescent="0.3">
      <c r="A19" s="213"/>
      <c r="B19" s="213"/>
      <c r="C19" s="213"/>
      <c r="D19" s="170"/>
      <c r="E19" s="170"/>
      <c r="F19" s="170"/>
    </row>
    <row r="20" spans="1:6" x14ac:dyDescent="0.3">
      <c r="E20" s="79"/>
      <c r="F20" s="79"/>
    </row>
    <row r="21" spans="1:6" x14ac:dyDescent="0.3">
      <c r="E21" s="79"/>
      <c r="F21" s="79"/>
    </row>
    <row r="22" spans="1:6" x14ac:dyDescent="0.3">
      <c r="E22" s="79"/>
      <c r="F22" s="79"/>
    </row>
    <row r="23" spans="1:6" x14ac:dyDescent="0.3">
      <c r="E23" s="79"/>
      <c r="F23" s="79"/>
    </row>
    <row r="24" spans="1:6" x14ac:dyDescent="0.3">
      <c r="E24" s="79"/>
      <c r="F24" s="79"/>
    </row>
    <row r="25" spans="1:6" x14ac:dyDescent="0.3">
      <c r="E25" s="79"/>
      <c r="F25" s="79"/>
    </row>
    <row r="26" spans="1:6" x14ac:dyDescent="0.3">
      <c r="E26" s="79"/>
      <c r="F26" s="79"/>
    </row>
    <row r="27" spans="1:6" x14ac:dyDescent="0.3">
      <c r="E27" s="79"/>
      <c r="F27" s="79"/>
    </row>
    <row r="28" spans="1:6" x14ac:dyDescent="0.3">
      <c r="E28" s="79"/>
      <c r="F28" s="79"/>
    </row>
    <row r="29" spans="1:6" x14ac:dyDescent="0.3">
      <c r="E29" s="79"/>
      <c r="F29" s="79"/>
    </row>
    <row r="30" spans="1:6" x14ac:dyDescent="0.3">
      <c r="E30" s="79"/>
      <c r="F30" s="79"/>
    </row>
    <row r="31" spans="1:6" x14ac:dyDescent="0.3">
      <c r="E31" s="79"/>
      <c r="F31" s="79"/>
    </row>
    <row r="32" spans="1:6" x14ac:dyDescent="0.3">
      <c r="E32" s="79"/>
      <c r="F32" s="79"/>
    </row>
    <row r="33" spans="5:6" x14ac:dyDescent="0.3">
      <c r="E33" s="79"/>
      <c r="F33" s="79"/>
    </row>
    <row r="34" spans="5:6" x14ac:dyDescent="0.3">
      <c r="E34" s="79"/>
      <c r="F34" s="79"/>
    </row>
    <row r="35" spans="5:6" x14ac:dyDescent="0.3">
      <c r="E35" s="79"/>
      <c r="F35" s="79"/>
    </row>
    <row r="36" spans="5:6" x14ac:dyDescent="0.3">
      <c r="E36" s="79"/>
      <c r="F36" s="79"/>
    </row>
    <row r="37" spans="5:6" x14ac:dyDescent="0.3">
      <c r="E37" s="79"/>
      <c r="F37" s="79"/>
    </row>
    <row r="38" spans="5:6" x14ac:dyDescent="0.3">
      <c r="E38" s="79"/>
      <c r="F38" s="79"/>
    </row>
    <row r="39" spans="5:6" x14ac:dyDescent="0.3">
      <c r="E39" s="79"/>
      <c r="F39" s="79"/>
    </row>
    <row r="40" spans="5:6" x14ac:dyDescent="0.3">
      <c r="E40" s="79"/>
      <c r="F40" s="79"/>
    </row>
    <row r="41" spans="5:6" x14ac:dyDescent="0.3">
      <c r="E41" s="79"/>
      <c r="F41" s="79"/>
    </row>
    <row r="42" spans="5:6" x14ac:dyDescent="0.3">
      <c r="E42" s="79"/>
      <c r="F42" s="79"/>
    </row>
    <row r="43" spans="5:6" x14ac:dyDescent="0.3">
      <c r="E43" s="79"/>
      <c r="F43" s="79"/>
    </row>
    <row r="44" spans="5:6" x14ac:dyDescent="0.3">
      <c r="E44" s="79"/>
      <c r="F44" s="79"/>
    </row>
    <row r="45" spans="5:6" x14ac:dyDescent="0.3">
      <c r="E45" s="79"/>
      <c r="F45" s="79"/>
    </row>
    <row r="46" spans="5:6" x14ac:dyDescent="0.3">
      <c r="E46" s="79"/>
      <c r="F46" s="79"/>
    </row>
    <row r="47" spans="5:6" x14ac:dyDescent="0.3">
      <c r="E47" s="79"/>
      <c r="F47" s="79"/>
    </row>
    <row r="48" spans="5:6" x14ac:dyDescent="0.3">
      <c r="E48" s="79"/>
      <c r="F48" s="79"/>
    </row>
    <row r="49" spans="5:6" x14ac:dyDescent="0.3">
      <c r="E49" s="79"/>
      <c r="F49" s="79"/>
    </row>
    <row r="50" spans="5:6" x14ac:dyDescent="0.3">
      <c r="E50" s="79"/>
      <c r="F50" s="79"/>
    </row>
    <row r="51" spans="5:6" x14ac:dyDescent="0.3">
      <c r="E51" s="79"/>
      <c r="F51" s="79"/>
    </row>
    <row r="52" spans="5:6" x14ac:dyDescent="0.3">
      <c r="E52" s="79"/>
      <c r="F52" s="79"/>
    </row>
    <row r="53" spans="5:6" x14ac:dyDescent="0.3">
      <c r="E53" s="79"/>
      <c r="F53" s="79"/>
    </row>
    <row r="54" spans="5:6" x14ac:dyDescent="0.3">
      <c r="E54" s="79"/>
      <c r="F54" s="79"/>
    </row>
    <row r="55" spans="5:6" x14ac:dyDescent="0.3">
      <c r="E55" s="79"/>
      <c r="F55" s="79"/>
    </row>
    <row r="56" spans="5:6" x14ac:dyDescent="0.3">
      <c r="E56" s="79"/>
      <c r="F56" s="79"/>
    </row>
    <row r="57" spans="5:6" x14ac:dyDescent="0.3">
      <c r="E57" s="79"/>
      <c r="F57" s="79"/>
    </row>
    <row r="58" spans="5:6" x14ac:dyDescent="0.3">
      <c r="E58" s="79"/>
      <c r="F58" s="79"/>
    </row>
    <row r="59" spans="5:6" x14ac:dyDescent="0.3">
      <c r="E59" s="79"/>
      <c r="F59" s="79"/>
    </row>
    <row r="60" spans="5:6" x14ac:dyDescent="0.3">
      <c r="E60" s="79"/>
      <c r="F60" s="79"/>
    </row>
    <row r="61" spans="5:6" x14ac:dyDescent="0.3">
      <c r="E61" s="79"/>
      <c r="F61" s="79"/>
    </row>
    <row r="62" spans="5:6" x14ac:dyDescent="0.3">
      <c r="E62" s="79"/>
      <c r="F62" s="79"/>
    </row>
    <row r="63" spans="5:6" x14ac:dyDescent="0.3">
      <c r="E63" s="79"/>
      <c r="F63" s="79"/>
    </row>
    <row r="64" spans="5:6" x14ac:dyDescent="0.3">
      <c r="E64" s="79"/>
      <c r="F64" s="79"/>
    </row>
    <row r="65" spans="5:6" x14ac:dyDescent="0.3">
      <c r="E65" s="79"/>
      <c r="F65" s="79"/>
    </row>
    <row r="66" spans="5:6" x14ac:dyDescent="0.3">
      <c r="E66" s="79"/>
      <c r="F66" s="79"/>
    </row>
    <row r="67" spans="5:6" x14ac:dyDescent="0.3">
      <c r="E67" s="79"/>
      <c r="F67" s="79"/>
    </row>
    <row r="68" spans="5:6" x14ac:dyDescent="0.3">
      <c r="E68" s="79"/>
      <c r="F68" s="79"/>
    </row>
    <row r="69" spans="5:6" x14ac:dyDescent="0.3">
      <c r="E69" s="79"/>
      <c r="F69" s="79"/>
    </row>
    <row r="70" spans="5:6" x14ac:dyDescent="0.3">
      <c r="E70" s="79"/>
      <c r="F70" s="79"/>
    </row>
    <row r="71" spans="5:6" x14ac:dyDescent="0.3">
      <c r="E71" s="79"/>
      <c r="F71" s="79"/>
    </row>
    <row r="72" spans="5:6" x14ac:dyDescent="0.3">
      <c r="E72" s="79"/>
      <c r="F72" s="79"/>
    </row>
    <row r="73" spans="5:6" x14ac:dyDescent="0.3">
      <c r="E73" s="79"/>
      <c r="F73" s="79"/>
    </row>
    <row r="74" spans="5:6" x14ac:dyDescent="0.3">
      <c r="E74" s="79"/>
      <c r="F74" s="79"/>
    </row>
    <row r="75" spans="5:6" x14ac:dyDescent="0.3">
      <c r="E75" s="79"/>
      <c r="F75" s="79"/>
    </row>
    <row r="76" spans="5:6" x14ac:dyDescent="0.3">
      <c r="E76" s="79"/>
      <c r="F76" s="79"/>
    </row>
    <row r="77" spans="5:6" x14ac:dyDescent="0.3">
      <c r="E77" s="79"/>
      <c r="F77" s="79"/>
    </row>
    <row r="78" spans="5:6" x14ac:dyDescent="0.3">
      <c r="E78" s="79"/>
      <c r="F78" s="79"/>
    </row>
    <row r="79" spans="5:6" x14ac:dyDescent="0.3">
      <c r="E79" s="79"/>
      <c r="F79" s="79"/>
    </row>
    <row r="80" spans="5:6" x14ac:dyDescent="0.3">
      <c r="E80" s="79"/>
      <c r="F80" s="79"/>
    </row>
    <row r="81" spans="5:6" x14ac:dyDescent="0.3">
      <c r="E81" s="79"/>
      <c r="F81" s="79"/>
    </row>
    <row r="82" spans="5:6" x14ac:dyDescent="0.3">
      <c r="E82" s="79"/>
      <c r="F82" s="79"/>
    </row>
    <row r="83" spans="5:6" x14ac:dyDescent="0.3">
      <c r="E83" s="79"/>
      <c r="F83" s="79"/>
    </row>
    <row r="84" spans="5:6" x14ac:dyDescent="0.3">
      <c r="E84" s="79"/>
      <c r="F84" s="79"/>
    </row>
    <row r="85" spans="5:6" x14ac:dyDescent="0.3">
      <c r="E85" s="79"/>
      <c r="F85" s="79"/>
    </row>
    <row r="86" spans="5:6" x14ac:dyDescent="0.3">
      <c r="E86" s="79"/>
      <c r="F86" s="79"/>
    </row>
    <row r="87" spans="5:6" x14ac:dyDescent="0.3">
      <c r="E87" s="79"/>
      <c r="F87" s="79"/>
    </row>
    <row r="88" spans="5:6" x14ac:dyDescent="0.3">
      <c r="E88" s="79"/>
      <c r="F88" s="79"/>
    </row>
    <row r="89" spans="5:6" x14ac:dyDescent="0.3">
      <c r="E89" s="79"/>
      <c r="F89" s="79"/>
    </row>
    <row r="90" spans="5:6" x14ac:dyDescent="0.3">
      <c r="E90" s="79"/>
      <c r="F90" s="79"/>
    </row>
  </sheetData>
  <mergeCells count="1">
    <mergeCell ref="A8:F8"/>
  </mergeCells>
  <pageMargins left="0.59055118110236227" right="0.59055118110236227" top="0.98425196850393704" bottom="0.59055118110236227" header="0.59055118110236227" footer="0.31496062992125984"/>
  <pageSetup paperSize="9" orientation="landscape" r:id="rId1"/>
  <headerFooter>
    <oddHeader>&amp;L&amp;8Zweckverband&amp;R&amp;8Budget 2019</oddHeader>
    <oddFooter>&amp;R&amp;8Seite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
  <sheetViews>
    <sheetView showGridLines="0" zoomScaleNormal="100" workbookViewId="0"/>
  </sheetViews>
  <sheetFormatPr baseColWidth="10" defaultColWidth="11" defaultRowHeight="11.5" x14ac:dyDescent="0.3"/>
  <cols>
    <col min="1" max="1" width="3.33203125" style="121" customWidth="1"/>
    <col min="2" max="2" width="35.08203125" style="121" customWidth="1"/>
    <col min="3" max="3" width="34.5" style="121" customWidth="1"/>
    <col min="4" max="6" width="16.58203125" style="122" customWidth="1"/>
    <col min="7" max="7" width="11" style="97"/>
    <col min="8" max="16384" width="11" style="121"/>
  </cols>
  <sheetData>
    <row r="1" spans="1:6" s="20" customFormat="1" ht="22" x14ac:dyDescent="0.3">
      <c r="A1" s="84" t="s">
        <v>103</v>
      </c>
      <c r="B1" s="85"/>
      <c r="C1" s="85"/>
      <c r="D1" s="86"/>
      <c r="E1" s="86"/>
      <c r="F1" s="87"/>
    </row>
    <row r="2" spans="1:6" s="20" customFormat="1" x14ac:dyDescent="0.3">
      <c r="A2" s="88"/>
      <c r="B2" s="88"/>
      <c r="C2" s="88"/>
      <c r="D2" s="86"/>
      <c r="E2" s="86"/>
      <c r="F2" s="87"/>
    </row>
    <row r="3" spans="1:6" s="20" customFormat="1" x14ac:dyDescent="0.3">
      <c r="A3" s="88"/>
      <c r="B3" s="88"/>
      <c r="C3" s="88"/>
      <c r="D3" s="86"/>
      <c r="E3" s="86"/>
      <c r="F3" s="87"/>
    </row>
    <row r="4" spans="1:6" s="92" customFormat="1" x14ac:dyDescent="0.3">
      <c r="A4" s="434" t="s">
        <v>110</v>
      </c>
      <c r="B4" s="434"/>
      <c r="C4" s="434"/>
      <c r="D4" s="89" t="s">
        <v>14</v>
      </c>
      <c r="E4" s="90" t="s">
        <v>14</v>
      </c>
      <c r="F4" s="91" t="s">
        <v>13</v>
      </c>
    </row>
    <row r="5" spans="1:6" s="92" customFormat="1" x14ac:dyDescent="0.3">
      <c r="A5" s="435"/>
      <c r="B5" s="435"/>
      <c r="C5" s="435"/>
      <c r="D5" s="124" t="s">
        <v>152</v>
      </c>
      <c r="E5" s="125" t="s">
        <v>153</v>
      </c>
      <c r="F5" s="126" t="s">
        <v>164</v>
      </c>
    </row>
    <row r="6" spans="1:6" s="92" customFormat="1" ht="15.5" x14ac:dyDescent="0.3">
      <c r="A6" s="246"/>
      <c r="B6" s="246"/>
      <c r="C6" s="246"/>
      <c r="D6" s="249"/>
      <c r="E6" s="250"/>
      <c r="F6" s="251"/>
    </row>
    <row r="7" spans="1:6" s="97" customFormat="1" ht="12" customHeight="1" x14ac:dyDescent="0.3">
      <c r="A7" s="96">
        <v>50</v>
      </c>
      <c r="B7" s="97" t="s">
        <v>20</v>
      </c>
      <c r="D7" s="98">
        <v>0</v>
      </c>
      <c r="E7" s="99">
        <v>0</v>
      </c>
      <c r="F7" s="99">
        <v>0</v>
      </c>
    </row>
    <row r="8" spans="1:6" s="97" customFormat="1" ht="12" customHeight="1" x14ac:dyDescent="0.3">
      <c r="A8" s="96">
        <v>51</v>
      </c>
      <c r="B8" s="412" t="s">
        <v>307</v>
      </c>
      <c r="D8" s="98">
        <v>0</v>
      </c>
      <c r="E8" s="99">
        <v>0</v>
      </c>
      <c r="F8" s="99">
        <v>0</v>
      </c>
    </row>
    <row r="9" spans="1:6" s="97" customFormat="1" ht="12" customHeight="1" x14ac:dyDescent="0.3">
      <c r="A9" s="96">
        <v>52</v>
      </c>
      <c r="B9" s="97" t="s">
        <v>0</v>
      </c>
      <c r="D9" s="98">
        <v>0</v>
      </c>
      <c r="E9" s="99">
        <v>0</v>
      </c>
      <c r="F9" s="99">
        <v>0</v>
      </c>
    </row>
    <row r="10" spans="1:6" s="97" customFormat="1" ht="12" customHeight="1" x14ac:dyDescent="0.3">
      <c r="A10" s="96">
        <v>54</v>
      </c>
      <c r="B10" s="97" t="s">
        <v>1</v>
      </c>
      <c r="D10" s="98">
        <v>0</v>
      </c>
      <c r="E10" s="99">
        <v>0</v>
      </c>
      <c r="F10" s="99">
        <v>0</v>
      </c>
    </row>
    <row r="11" spans="1:6" s="97" customFormat="1" ht="12" customHeight="1" x14ac:dyDescent="0.3">
      <c r="A11" s="96">
        <v>55</v>
      </c>
      <c r="B11" s="97" t="s">
        <v>21</v>
      </c>
      <c r="D11" s="98">
        <v>0</v>
      </c>
      <c r="E11" s="99">
        <v>0</v>
      </c>
      <c r="F11" s="99">
        <v>0</v>
      </c>
    </row>
    <row r="12" spans="1:6" s="97" customFormat="1" ht="12" customHeight="1" x14ac:dyDescent="0.3">
      <c r="A12" s="96">
        <v>56</v>
      </c>
      <c r="B12" s="97" t="s">
        <v>22</v>
      </c>
      <c r="D12" s="98">
        <v>0</v>
      </c>
      <c r="E12" s="99">
        <v>0</v>
      </c>
      <c r="F12" s="99">
        <v>0</v>
      </c>
    </row>
    <row r="13" spans="1:6" s="97" customFormat="1" ht="12" customHeight="1" x14ac:dyDescent="0.3">
      <c r="A13" s="96">
        <v>57</v>
      </c>
      <c r="B13" s="97" t="s">
        <v>23</v>
      </c>
      <c r="D13" s="98">
        <v>0</v>
      </c>
      <c r="E13" s="99">
        <v>0</v>
      </c>
      <c r="F13" s="99">
        <v>0</v>
      </c>
    </row>
    <row r="14" spans="1:6" s="97" customFormat="1" ht="12" customHeight="1" x14ac:dyDescent="0.3">
      <c r="A14" s="96"/>
      <c r="D14" s="109"/>
      <c r="E14" s="104"/>
      <c r="F14" s="104"/>
    </row>
    <row r="15" spans="1:6" s="115" customFormat="1" ht="21" customHeight="1" x14ac:dyDescent="0.3">
      <c r="A15" s="110"/>
      <c r="B15" s="111" t="s">
        <v>28</v>
      </c>
      <c r="C15" s="112"/>
      <c r="D15" s="113">
        <f>SUM(D7:D13)</f>
        <v>0</v>
      </c>
      <c r="E15" s="114">
        <f>SUM(E7:E13)</f>
        <v>0</v>
      </c>
      <c r="F15" s="114">
        <f>SUM(F7:F13)</f>
        <v>0</v>
      </c>
    </row>
    <row r="16" spans="1:6" s="97" customFormat="1" ht="12" customHeight="1" x14ac:dyDescent="0.3">
      <c r="A16" s="96"/>
      <c r="B16" s="96"/>
      <c r="D16" s="109"/>
      <c r="E16" s="104"/>
      <c r="F16" s="104"/>
    </row>
    <row r="17" spans="1:6" s="97" customFormat="1" ht="12" customHeight="1" x14ac:dyDescent="0.3">
      <c r="A17" s="96">
        <v>60</v>
      </c>
      <c r="B17" s="97" t="s">
        <v>24</v>
      </c>
      <c r="D17" s="98">
        <v>0</v>
      </c>
      <c r="E17" s="99">
        <v>0</v>
      </c>
      <c r="F17" s="99">
        <v>0</v>
      </c>
    </row>
    <row r="18" spans="1:6" s="97" customFormat="1" ht="12" customHeight="1" x14ac:dyDescent="0.3">
      <c r="A18" s="96">
        <v>61</v>
      </c>
      <c r="B18" s="387" t="s">
        <v>308</v>
      </c>
      <c r="D18" s="98">
        <v>0</v>
      </c>
      <c r="E18" s="99">
        <v>0</v>
      </c>
      <c r="F18" s="99">
        <v>0</v>
      </c>
    </row>
    <row r="19" spans="1:6" s="97" customFormat="1" ht="12" customHeight="1" x14ac:dyDescent="0.3">
      <c r="A19" s="96">
        <v>62</v>
      </c>
      <c r="B19" s="97" t="s">
        <v>161</v>
      </c>
      <c r="D19" s="98">
        <v>0</v>
      </c>
      <c r="E19" s="99">
        <v>0</v>
      </c>
      <c r="F19" s="99">
        <v>0</v>
      </c>
    </row>
    <row r="20" spans="1:6" s="97" customFormat="1" ht="12" customHeight="1" x14ac:dyDescent="0.3">
      <c r="A20" s="96">
        <v>63</v>
      </c>
      <c r="B20" s="97" t="s">
        <v>25</v>
      </c>
      <c r="D20" s="98">
        <v>0</v>
      </c>
      <c r="E20" s="99">
        <v>0</v>
      </c>
      <c r="F20" s="99">
        <v>0</v>
      </c>
    </row>
    <row r="21" spans="1:6" s="97" customFormat="1" ht="12" customHeight="1" x14ac:dyDescent="0.3">
      <c r="A21" s="96">
        <v>64</v>
      </c>
      <c r="B21" s="97" t="s">
        <v>26</v>
      </c>
      <c r="D21" s="98">
        <v>0</v>
      </c>
      <c r="E21" s="99">
        <v>0</v>
      </c>
      <c r="F21" s="99">
        <v>0</v>
      </c>
    </row>
    <row r="22" spans="1:6" s="97" customFormat="1" ht="12" customHeight="1" x14ac:dyDescent="0.3">
      <c r="A22" s="96">
        <v>65</v>
      </c>
      <c r="B22" s="97" t="s">
        <v>303</v>
      </c>
      <c r="D22" s="98">
        <v>0</v>
      </c>
      <c r="E22" s="99">
        <v>0</v>
      </c>
      <c r="F22" s="99">
        <v>0</v>
      </c>
    </row>
    <row r="23" spans="1:6" s="97" customFormat="1" ht="12" customHeight="1" x14ac:dyDescent="0.3">
      <c r="A23" s="96">
        <v>66</v>
      </c>
      <c r="B23" s="97" t="s">
        <v>27</v>
      </c>
      <c r="D23" s="98">
        <v>0</v>
      </c>
      <c r="E23" s="99">
        <v>0</v>
      </c>
      <c r="F23" s="99">
        <v>0</v>
      </c>
    </row>
    <row r="24" spans="1:6" s="97" customFormat="1" ht="12" customHeight="1" x14ac:dyDescent="0.3">
      <c r="A24" s="96">
        <v>67</v>
      </c>
      <c r="B24" s="97" t="s">
        <v>23</v>
      </c>
      <c r="D24" s="98">
        <v>0</v>
      </c>
      <c r="E24" s="99">
        <v>0</v>
      </c>
      <c r="F24" s="99">
        <v>0</v>
      </c>
    </row>
    <row r="25" spans="1:6" s="97" customFormat="1" ht="12" customHeight="1" x14ac:dyDescent="0.3">
      <c r="A25" s="96"/>
      <c r="D25" s="109"/>
      <c r="E25" s="104"/>
      <c r="F25" s="104"/>
    </row>
    <row r="26" spans="1:6" s="115" customFormat="1" ht="21" customHeight="1" x14ac:dyDescent="0.3">
      <c r="A26" s="110"/>
      <c r="B26" s="111" t="s">
        <v>29</v>
      </c>
      <c r="C26" s="112"/>
      <c r="D26" s="113">
        <f>SUM(D17:D24)</f>
        <v>0</v>
      </c>
      <c r="E26" s="114">
        <f>SUM(E17:E24)</f>
        <v>0</v>
      </c>
      <c r="F26" s="114">
        <f>SUM(F17:F24)</f>
        <v>0</v>
      </c>
    </row>
    <row r="27" spans="1:6" s="97" customFormat="1" ht="12" customHeight="1" x14ac:dyDescent="0.3">
      <c r="A27" s="108"/>
      <c r="B27" s="108"/>
      <c r="D27" s="109"/>
      <c r="E27" s="104"/>
      <c r="F27" s="104"/>
    </row>
    <row r="28" spans="1:6" s="97" customFormat="1" ht="12" customHeight="1" x14ac:dyDescent="0.3">
      <c r="A28" s="108"/>
      <c r="B28" s="108"/>
      <c r="D28" s="109"/>
      <c r="E28" s="104"/>
      <c r="F28" s="104"/>
    </row>
    <row r="29" spans="1:6" s="97" customFormat="1" ht="12" customHeight="1" x14ac:dyDescent="0.3">
      <c r="A29" s="123" t="s">
        <v>32</v>
      </c>
      <c r="B29" s="108"/>
      <c r="D29" s="109"/>
      <c r="E29" s="104"/>
      <c r="F29" s="104"/>
    </row>
    <row r="30" spans="1:6" s="97" customFormat="1" ht="12" customHeight="1" x14ac:dyDescent="0.3">
      <c r="A30" s="123"/>
      <c r="B30" s="108"/>
      <c r="D30" s="109"/>
      <c r="E30" s="104"/>
      <c r="F30" s="104"/>
    </row>
    <row r="31" spans="1:6" s="97" customFormat="1" ht="12" customHeight="1" x14ac:dyDescent="0.3">
      <c r="A31" s="96"/>
      <c r="B31" s="97" t="s">
        <v>28</v>
      </c>
      <c r="D31" s="98">
        <f>D15</f>
        <v>0</v>
      </c>
      <c r="E31" s="99">
        <f>E15</f>
        <v>0</v>
      </c>
      <c r="F31" s="99">
        <f>F15</f>
        <v>0</v>
      </c>
    </row>
    <row r="32" spans="1:6" s="97" customFormat="1" ht="12" customHeight="1" x14ac:dyDescent="0.3">
      <c r="A32" s="96"/>
      <c r="B32" s="97" t="s">
        <v>29</v>
      </c>
      <c r="D32" s="98">
        <f>D26</f>
        <v>0</v>
      </c>
      <c r="E32" s="99">
        <f>E26</f>
        <v>0</v>
      </c>
      <c r="F32" s="99">
        <f>F26</f>
        <v>0</v>
      </c>
    </row>
    <row r="33" spans="1:6" s="115" customFormat="1" ht="21" customHeight="1" x14ac:dyDescent="0.3">
      <c r="A33" s="110"/>
      <c r="B33" s="111" t="s">
        <v>162</v>
      </c>
      <c r="C33" s="117" t="s">
        <v>114</v>
      </c>
      <c r="D33" s="113">
        <f>D32-D31</f>
        <v>0</v>
      </c>
      <c r="E33" s="114">
        <f>E32-E31</f>
        <v>0</v>
      </c>
      <c r="F33" s="114">
        <f>F32-F31</f>
        <v>0</v>
      </c>
    </row>
    <row r="34" spans="1:6" s="97" customFormat="1" x14ac:dyDescent="0.3">
      <c r="A34" s="96"/>
      <c r="B34" s="96"/>
      <c r="C34" s="118"/>
      <c r="D34" s="119"/>
      <c r="E34" s="119"/>
      <c r="F34" s="104"/>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ignoredErrors>
    <ignoredError sqref="D5:F5"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11" defaultRowHeight="11.5" x14ac:dyDescent="0.3"/>
  <cols>
    <col min="1" max="1" width="3.33203125" style="121" customWidth="1"/>
    <col min="2" max="2" width="31" style="121" customWidth="1"/>
    <col min="3" max="3" width="38.58203125" style="121" bestFit="1" customWidth="1"/>
    <col min="4" max="6" width="16.58203125" style="122" customWidth="1"/>
    <col min="7" max="7" width="11" style="97"/>
    <col min="8" max="16384" width="11" style="121"/>
  </cols>
  <sheetData>
    <row r="1" spans="1:6" s="20" customFormat="1" ht="22" x14ac:dyDescent="0.3">
      <c r="A1" s="84" t="s">
        <v>79</v>
      </c>
      <c r="B1" s="85"/>
      <c r="C1" s="85"/>
      <c r="D1" s="86"/>
      <c r="E1" s="86"/>
      <c r="F1" s="87"/>
    </row>
    <row r="2" spans="1:6" s="20" customFormat="1" x14ac:dyDescent="0.3">
      <c r="A2" s="88"/>
      <c r="B2" s="88"/>
      <c r="C2" s="88"/>
      <c r="D2" s="86"/>
      <c r="E2" s="86"/>
      <c r="F2" s="87"/>
    </row>
    <row r="3" spans="1:6" s="20" customFormat="1" x14ac:dyDescent="0.3">
      <c r="A3" s="88"/>
      <c r="B3" s="88"/>
      <c r="C3" s="88"/>
      <c r="D3" s="86"/>
      <c r="E3" s="86"/>
      <c r="F3" s="87"/>
    </row>
    <row r="4" spans="1:6" s="92" customFormat="1" x14ac:dyDescent="0.3">
      <c r="A4" s="434" t="s">
        <v>111</v>
      </c>
      <c r="B4" s="434"/>
      <c r="C4" s="434"/>
      <c r="D4" s="89" t="s">
        <v>14</v>
      </c>
      <c r="E4" s="90" t="s">
        <v>14</v>
      </c>
      <c r="F4" s="91" t="s">
        <v>13</v>
      </c>
    </row>
    <row r="5" spans="1:6" s="92" customFormat="1" x14ac:dyDescent="0.3">
      <c r="A5" s="435"/>
      <c r="B5" s="435"/>
      <c r="C5" s="435"/>
      <c r="D5" s="124" t="s">
        <v>152</v>
      </c>
      <c r="E5" s="125" t="s">
        <v>153</v>
      </c>
      <c r="F5" s="126" t="s">
        <v>164</v>
      </c>
    </row>
    <row r="6" spans="1:6" s="92" customFormat="1" ht="15.5" x14ac:dyDescent="0.3">
      <c r="A6" s="246"/>
      <c r="B6" s="246"/>
      <c r="C6" s="246"/>
      <c r="D6" s="249"/>
      <c r="E6" s="250"/>
      <c r="F6" s="251"/>
    </row>
    <row r="7" spans="1:6" s="97" customFormat="1" ht="12" customHeight="1" x14ac:dyDescent="0.3">
      <c r="A7" s="96">
        <v>70</v>
      </c>
      <c r="B7" s="387" t="s">
        <v>313</v>
      </c>
      <c r="D7" s="98">
        <v>0</v>
      </c>
      <c r="E7" s="99">
        <v>0</v>
      </c>
      <c r="F7" s="99">
        <v>0</v>
      </c>
    </row>
    <row r="8" spans="1:6" s="97" customFormat="1" ht="12" customHeight="1" x14ac:dyDescent="0.3">
      <c r="A8" s="96">
        <v>72</v>
      </c>
      <c r="B8" s="387" t="s">
        <v>314</v>
      </c>
      <c r="D8" s="98">
        <v>0</v>
      </c>
      <c r="E8" s="99">
        <v>0</v>
      </c>
      <c r="F8" s="99">
        <v>0</v>
      </c>
    </row>
    <row r="9" spans="1:6" s="97" customFormat="1" ht="12" customHeight="1" x14ac:dyDescent="0.3">
      <c r="A9" s="96">
        <v>75</v>
      </c>
      <c r="B9" s="387" t="s">
        <v>315</v>
      </c>
      <c r="D9" s="98">
        <v>0</v>
      </c>
      <c r="E9" s="99">
        <v>0</v>
      </c>
      <c r="F9" s="99">
        <v>0</v>
      </c>
    </row>
    <row r="10" spans="1:6" s="97" customFormat="1" ht="12" customHeight="1" x14ac:dyDescent="0.3">
      <c r="A10" s="96">
        <v>77</v>
      </c>
      <c r="B10" s="387" t="s">
        <v>316</v>
      </c>
      <c r="D10" s="98">
        <v>0</v>
      </c>
      <c r="E10" s="99">
        <v>0</v>
      </c>
      <c r="F10" s="99">
        <v>0</v>
      </c>
    </row>
    <row r="11" spans="1:6" s="97" customFormat="1" ht="12" customHeight="1" x14ac:dyDescent="0.3">
      <c r="A11" s="96"/>
      <c r="B11" s="413"/>
      <c r="D11" s="109"/>
      <c r="E11" s="104"/>
      <c r="F11" s="104"/>
    </row>
    <row r="12" spans="1:6" s="115" customFormat="1" ht="21" customHeight="1" x14ac:dyDescent="0.3">
      <c r="A12" s="110"/>
      <c r="B12" s="111" t="s">
        <v>30</v>
      </c>
      <c r="C12" s="112"/>
      <c r="D12" s="113">
        <f>SUM(D7:D10)</f>
        <v>0</v>
      </c>
      <c r="E12" s="114">
        <f>SUM(E7:E10)</f>
        <v>0</v>
      </c>
      <c r="F12" s="114">
        <f>SUM(F7:F10)</f>
        <v>0</v>
      </c>
    </row>
    <row r="13" spans="1:6" s="97" customFormat="1" ht="12" customHeight="1" x14ac:dyDescent="0.3">
      <c r="A13" s="96"/>
      <c r="B13" s="96"/>
      <c r="D13" s="109"/>
      <c r="E13" s="104"/>
      <c r="F13" s="104"/>
    </row>
    <row r="14" spans="1:6" s="97" customFormat="1" ht="12" customHeight="1" x14ac:dyDescent="0.3">
      <c r="A14" s="96">
        <v>80</v>
      </c>
      <c r="B14" s="387" t="s">
        <v>317</v>
      </c>
      <c r="D14" s="98">
        <v>0</v>
      </c>
      <c r="E14" s="99">
        <v>0</v>
      </c>
      <c r="F14" s="99">
        <v>0</v>
      </c>
    </row>
    <row r="15" spans="1:6" s="97" customFormat="1" ht="12" customHeight="1" x14ac:dyDescent="0.3">
      <c r="A15" s="96">
        <v>82</v>
      </c>
      <c r="B15" s="387" t="s">
        <v>318</v>
      </c>
      <c r="D15" s="98">
        <v>0</v>
      </c>
      <c r="E15" s="99">
        <v>0</v>
      </c>
      <c r="F15" s="99">
        <v>0</v>
      </c>
    </row>
    <row r="16" spans="1:6" s="97" customFormat="1" ht="12" customHeight="1" x14ac:dyDescent="0.3">
      <c r="A16" s="96">
        <v>85</v>
      </c>
      <c r="B16" s="387" t="s">
        <v>319</v>
      </c>
      <c r="D16" s="98">
        <v>0</v>
      </c>
      <c r="E16" s="99">
        <v>0</v>
      </c>
      <c r="F16" s="99">
        <v>0</v>
      </c>
    </row>
    <row r="17" spans="1:6" s="97" customFormat="1" ht="12" customHeight="1" x14ac:dyDescent="0.3">
      <c r="A17" s="96">
        <v>87</v>
      </c>
      <c r="B17" s="387" t="s">
        <v>320</v>
      </c>
      <c r="D17" s="98">
        <v>0</v>
      </c>
      <c r="E17" s="99">
        <v>0</v>
      </c>
      <c r="F17" s="99">
        <v>0</v>
      </c>
    </row>
    <row r="18" spans="1:6" s="97" customFormat="1" ht="12" customHeight="1" x14ac:dyDescent="0.3">
      <c r="A18" s="96"/>
      <c r="D18" s="109"/>
      <c r="E18" s="104"/>
      <c r="F18" s="104"/>
    </row>
    <row r="19" spans="1:6" s="115" customFormat="1" ht="21" customHeight="1" x14ac:dyDescent="0.3">
      <c r="A19" s="110"/>
      <c r="B19" s="111" t="s">
        <v>31</v>
      </c>
      <c r="C19" s="112"/>
      <c r="D19" s="113">
        <f>SUM(D14:D17)</f>
        <v>0</v>
      </c>
      <c r="E19" s="114">
        <f>SUM(E14:E17)</f>
        <v>0</v>
      </c>
      <c r="F19" s="114">
        <f>SUM(F14:F17)</f>
        <v>0</v>
      </c>
    </row>
    <row r="20" spans="1:6" s="97" customFormat="1" ht="12" customHeight="1" x14ac:dyDescent="0.3">
      <c r="A20" s="108"/>
      <c r="B20" s="108"/>
      <c r="D20" s="109"/>
      <c r="E20" s="104"/>
      <c r="F20" s="104"/>
    </row>
    <row r="21" spans="1:6" s="97" customFormat="1" ht="12" customHeight="1" x14ac:dyDescent="0.3">
      <c r="A21" s="108"/>
      <c r="B21" s="108"/>
      <c r="D21" s="109"/>
      <c r="E21" s="104"/>
      <c r="F21" s="104"/>
    </row>
    <row r="22" spans="1:6" s="97" customFormat="1" ht="12" customHeight="1" x14ac:dyDescent="0.3">
      <c r="A22" s="123" t="s">
        <v>60</v>
      </c>
      <c r="B22" s="108"/>
      <c r="D22" s="109"/>
      <c r="E22" s="104"/>
      <c r="F22" s="104"/>
    </row>
    <row r="23" spans="1:6" s="97" customFormat="1" ht="12" customHeight="1" x14ac:dyDescent="0.3">
      <c r="A23" s="123"/>
      <c r="B23" s="108"/>
      <c r="D23" s="109"/>
      <c r="E23" s="104"/>
      <c r="F23" s="104"/>
    </row>
    <row r="24" spans="1:6" s="97" customFormat="1" ht="12" customHeight="1" x14ac:dyDescent="0.3">
      <c r="A24" s="96"/>
      <c r="B24" s="97" t="s">
        <v>30</v>
      </c>
      <c r="D24" s="98">
        <f>D12</f>
        <v>0</v>
      </c>
      <c r="E24" s="99">
        <f>E12</f>
        <v>0</v>
      </c>
      <c r="F24" s="99">
        <f>F12</f>
        <v>0</v>
      </c>
    </row>
    <row r="25" spans="1:6" s="97" customFormat="1" ht="12" customHeight="1" x14ac:dyDescent="0.3">
      <c r="A25" s="96"/>
      <c r="B25" s="97" t="s">
        <v>31</v>
      </c>
      <c r="D25" s="98">
        <f>D19</f>
        <v>0</v>
      </c>
      <c r="E25" s="99">
        <f>E19</f>
        <v>0</v>
      </c>
      <c r="F25" s="99">
        <f>F19</f>
        <v>0</v>
      </c>
    </row>
    <row r="26" spans="1:6" s="115" customFormat="1" ht="21" customHeight="1" x14ac:dyDescent="0.3">
      <c r="A26" s="110"/>
      <c r="B26" s="111" t="s">
        <v>104</v>
      </c>
      <c r="C26" s="117" t="s">
        <v>163</v>
      </c>
      <c r="D26" s="113">
        <f>D25-D24</f>
        <v>0</v>
      </c>
      <c r="E26" s="114">
        <f>E25-E24</f>
        <v>0</v>
      </c>
      <c r="F26" s="114">
        <f>F25-F24</f>
        <v>0</v>
      </c>
    </row>
    <row r="27" spans="1:6" s="97" customFormat="1" x14ac:dyDescent="0.3">
      <c r="A27" s="96"/>
      <c r="B27" s="96"/>
      <c r="C27" s="118"/>
      <c r="D27" s="119"/>
      <c r="E27" s="119"/>
      <c r="F27" s="104"/>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ignoredErrors>
    <ignoredError sqref="D5:F5"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182</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&amp;L&amp;8Zweckverband&amp;R&amp;8Budget 2019</oddHeader>
    <oddFooter>&amp;R&amp;8Seite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workbookViewId="0"/>
  </sheetViews>
  <sheetFormatPr baseColWidth="10" defaultColWidth="11" defaultRowHeight="11.5" x14ac:dyDescent="0.3"/>
  <cols>
    <col min="1" max="1" width="12.58203125" style="21" customWidth="1"/>
    <col min="2" max="4" width="12.58203125" style="139" customWidth="1"/>
    <col min="5" max="5" width="1.58203125" style="139" customWidth="1"/>
    <col min="6" max="6" width="70.83203125" style="20" customWidth="1"/>
    <col min="7" max="7" width="11" style="20"/>
    <col min="8" max="8" width="12.08203125" style="20" customWidth="1"/>
    <col min="9" max="16384" width="11" style="20"/>
  </cols>
  <sheetData>
    <row r="1" spans="1:13" ht="22" x14ac:dyDescent="0.3">
      <c r="A1" s="18" t="s">
        <v>18</v>
      </c>
      <c r="B1" s="131"/>
      <c r="C1" s="131"/>
      <c r="D1" s="132"/>
      <c r="E1" s="133"/>
      <c r="F1" s="133"/>
    </row>
    <row r="2" spans="1:13" ht="12" customHeight="1" x14ac:dyDescent="0.3">
      <c r="A2" s="134"/>
      <c r="B2" s="134"/>
      <c r="C2" s="134"/>
      <c r="D2" s="132"/>
      <c r="E2" s="133"/>
      <c r="F2" s="133"/>
    </row>
    <row r="3" spans="1:13" ht="12" customHeight="1" x14ac:dyDescent="0.3">
      <c r="A3" s="134"/>
      <c r="B3" s="134"/>
      <c r="C3" s="134"/>
      <c r="D3" s="132"/>
      <c r="E3" s="133"/>
      <c r="F3" s="133"/>
    </row>
    <row r="4" spans="1:13" s="138" customFormat="1" ht="25.5" customHeight="1" x14ac:dyDescent="0.3">
      <c r="A4" s="135" t="s">
        <v>72</v>
      </c>
      <c r="B4" s="136"/>
      <c r="C4" s="137"/>
      <c r="D4" s="83"/>
      <c r="E4" s="83"/>
      <c r="F4" s="83"/>
    </row>
    <row r="5" spans="1:13" ht="12" customHeight="1" x14ac:dyDescent="0.3"/>
    <row r="6" spans="1:13" ht="12" customHeight="1" x14ac:dyDescent="0.3"/>
    <row r="7" spans="1:13" ht="14.5" x14ac:dyDescent="0.3">
      <c r="A7" s="94"/>
      <c r="B7" s="244" t="s">
        <v>177</v>
      </c>
      <c r="C7" s="176"/>
      <c r="D7" s="177"/>
      <c r="E7" s="178"/>
      <c r="F7" s="178"/>
      <c r="G7" s="27"/>
      <c r="H7" s="27"/>
      <c r="I7" s="27"/>
      <c r="J7" s="27"/>
      <c r="K7" s="27"/>
    </row>
    <row r="8" spans="1:13" ht="28.5" customHeight="1" x14ac:dyDescent="0.3">
      <c r="A8" s="94"/>
      <c r="B8" s="418" t="s">
        <v>233</v>
      </c>
      <c r="C8" s="440"/>
      <c r="D8" s="440"/>
      <c r="E8" s="440"/>
      <c r="F8" s="440"/>
      <c r="G8" s="180"/>
      <c r="H8" s="180"/>
      <c r="I8" s="180"/>
      <c r="J8" s="180"/>
      <c r="K8" s="180"/>
    </row>
    <row r="9" spans="1:13" x14ac:dyDescent="0.3">
      <c r="A9" s="94"/>
      <c r="B9" s="179"/>
      <c r="C9" s="180"/>
      <c r="D9" s="180"/>
      <c r="E9" s="180"/>
      <c r="F9" s="180"/>
      <c r="G9" s="180"/>
      <c r="H9" s="180"/>
      <c r="I9" s="180"/>
      <c r="J9" s="180"/>
      <c r="K9" s="180"/>
    </row>
    <row r="10" spans="1:13" x14ac:dyDescent="0.3">
      <c r="A10" s="94"/>
      <c r="B10" s="176" t="s">
        <v>178</v>
      </c>
      <c r="C10" s="176"/>
      <c r="D10" s="177"/>
      <c r="E10" s="178"/>
      <c r="F10" s="178"/>
      <c r="G10" s="27"/>
      <c r="H10" s="27"/>
      <c r="I10" s="27"/>
      <c r="J10" s="27"/>
      <c r="K10" s="27"/>
    </row>
    <row r="11" spans="1:13" ht="12" customHeight="1" x14ac:dyDescent="0.3">
      <c r="A11" s="181"/>
      <c r="B11" s="27" t="s">
        <v>234</v>
      </c>
      <c r="C11" s="176"/>
      <c r="D11" s="177"/>
      <c r="E11" s="178"/>
      <c r="F11" s="178"/>
      <c r="G11" s="27"/>
      <c r="H11" s="27"/>
      <c r="I11" s="27"/>
      <c r="J11" s="27"/>
      <c r="K11" s="27"/>
      <c r="M11" s="94"/>
    </row>
    <row r="12" spans="1:13" x14ac:dyDescent="0.3">
      <c r="A12" s="324"/>
      <c r="B12" s="27" t="s">
        <v>257</v>
      </c>
      <c r="C12" s="176"/>
      <c r="D12" s="177"/>
      <c r="E12" s="178"/>
      <c r="F12" s="178"/>
      <c r="G12" s="27"/>
      <c r="H12" s="27"/>
      <c r="I12" s="27"/>
      <c r="J12" s="27"/>
      <c r="K12" s="27"/>
      <c r="M12" s="94"/>
    </row>
    <row r="13" spans="1:13" s="121" customFormat="1" x14ac:dyDescent="0.3">
      <c r="B13" s="182" t="s">
        <v>258</v>
      </c>
      <c r="C13" s="182"/>
      <c r="D13" s="183"/>
      <c r="E13" s="183"/>
      <c r="F13" s="183"/>
      <c r="G13" s="182"/>
      <c r="H13" s="182"/>
      <c r="I13" s="182"/>
      <c r="J13" s="182"/>
      <c r="K13" s="182"/>
    </row>
    <row r="14" spans="1:13" s="121" customFormat="1" x14ac:dyDescent="0.3">
      <c r="B14" s="182" t="s">
        <v>259</v>
      </c>
      <c r="C14" s="182"/>
      <c r="D14" s="183"/>
      <c r="E14" s="183"/>
      <c r="F14" s="183"/>
      <c r="G14" s="182"/>
      <c r="H14" s="182"/>
      <c r="I14" s="182"/>
      <c r="J14" s="182"/>
      <c r="K14" s="182"/>
    </row>
    <row r="15" spans="1:13" s="121" customFormat="1" x14ac:dyDescent="0.3">
      <c r="B15" s="182" t="s">
        <v>260</v>
      </c>
      <c r="C15" s="182"/>
      <c r="D15" s="183"/>
      <c r="E15" s="183"/>
      <c r="F15" s="183"/>
      <c r="G15" s="182"/>
      <c r="H15" s="182"/>
      <c r="I15" s="182"/>
      <c r="J15" s="182"/>
      <c r="K15" s="182"/>
    </row>
    <row r="16" spans="1:13" ht="12" customHeight="1" x14ac:dyDescent="0.3"/>
    <row r="17" spans="1:7" ht="12" customHeight="1" x14ac:dyDescent="0.3"/>
    <row r="18" spans="1:7" ht="12" customHeight="1" x14ac:dyDescent="0.3">
      <c r="A18" s="438">
        <v>0</v>
      </c>
      <c r="B18" s="297" t="s">
        <v>36</v>
      </c>
      <c r="C18" s="140"/>
      <c r="D18" s="140"/>
      <c r="E18" s="140"/>
      <c r="F18" s="140"/>
      <c r="G18" s="21"/>
    </row>
    <row r="19" spans="1:7" ht="12" customHeight="1" x14ac:dyDescent="0.3">
      <c r="A19" s="438"/>
      <c r="B19" s="141" t="s">
        <v>74</v>
      </c>
      <c r="C19" s="140"/>
      <c r="D19" s="140"/>
      <c r="E19" s="140"/>
      <c r="F19" s="140"/>
      <c r="G19" s="21"/>
    </row>
    <row r="20" spans="1:7" ht="12" customHeight="1" x14ac:dyDescent="0.3">
      <c r="A20" s="438"/>
      <c r="B20" s="439" t="s">
        <v>105</v>
      </c>
      <c r="C20" s="439"/>
      <c r="D20" s="439"/>
      <c r="E20" s="439"/>
      <c r="F20" s="439"/>
      <c r="G20" s="21"/>
    </row>
    <row r="21" spans="1:7" ht="12" customHeight="1" x14ac:dyDescent="0.3">
      <c r="A21" s="438"/>
      <c r="B21" s="439"/>
      <c r="C21" s="439"/>
      <c r="D21" s="439"/>
      <c r="E21" s="439"/>
      <c r="F21" s="439"/>
      <c r="G21" s="21"/>
    </row>
    <row r="22" spans="1:7" ht="12" customHeight="1" x14ac:dyDescent="0.3">
      <c r="A22" s="438"/>
      <c r="B22" s="439"/>
      <c r="C22" s="439"/>
      <c r="D22" s="439"/>
      <c r="E22" s="439"/>
      <c r="F22" s="439"/>
      <c r="G22" s="21"/>
    </row>
    <row r="23" spans="1:7" ht="12" customHeight="1" x14ac:dyDescent="0.3"/>
    <row r="24" spans="1:7" ht="12" customHeight="1" x14ac:dyDescent="0.3"/>
    <row r="25" spans="1:7" ht="12" customHeight="1" x14ac:dyDescent="0.3"/>
    <row r="26" spans="1:7" s="142" customFormat="1" ht="12" customHeight="1" x14ac:dyDescent="0.3">
      <c r="A26" s="134" t="s">
        <v>75</v>
      </c>
      <c r="B26" s="133" t="s">
        <v>141</v>
      </c>
      <c r="C26" s="240" t="s">
        <v>165</v>
      </c>
      <c r="D26" s="240" t="s">
        <v>106</v>
      </c>
      <c r="E26" s="133"/>
    </row>
    <row r="27" spans="1:7" ht="12" customHeight="1" x14ac:dyDescent="0.3">
      <c r="C27" s="241"/>
      <c r="D27" s="241"/>
    </row>
    <row r="28" spans="1:7" ht="12" customHeight="1" x14ac:dyDescent="0.3">
      <c r="A28" s="21" t="s">
        <v>290</v>
      </c>
      <c r="B28" s="143">
        <v>0</v>
      </c>
      <c r="C28" s="242">
        <v>0</v>
      </c>
      <c r="D28" s="242">
        <f>C28-B28</f>
        <v>0</v>
      </c>
      <c r="E28" s="143"/>
      <c r="F28" s="22" t="s">
        <v>184</v>
      </c>
    </row>
    <row r="29" spans="1:7" ht="12" customHeight="1" x14ac:dyDescent="0.3">
      <c r="A29" s="21" t="s">
        <v>59</v>
      </c>
    </row>
    <row r="30" spans="1:7" s="21" customFormat="1" ht="12.75" customHeight="1" x14ac:dyDescent="0.3">
      <c r="B30" s="139"/>
      <c r="C30" s="139"/>
      <c r="D30" s="139"/>
      <c r="E30" s="139"/>
      <c r="F30" s="20"/>
    </row>
  </sheetData>
  <mergeCells count="3">
    <mergeCell ref="A18:A22"/>
    <mergeCell ref="B20:F22"/>
    <mergeCell ref="B8:F8"/>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showGridLines="0" zoomScaleNormal="100" workbookViewId="0"/>
  </sheetViews>
  <sheetFormatPr baseColWidth="10" defaultColWidth="11" defaultRowHeight="11.5" x14ac:dyDescent="0.3"/>
  <cols>
    <col min="1" max="1" width="4.58203125" style="121" customWidth="1"/>
    <col min="2" max="2" width="48.75" style="121" customWidth="1"/>
    <col min="3" max="8" width="11.58203125" style="122" customWidth="1"/>
    <col min="9" max="10" width="11" style="97"/>
    <col min="11" max="16384" width="11" style="121"/>
  </cols>
  <sheetData>
    <row r="1" spans="1:8" s="20" customFormat="1" ht="22" x14ac:dyDescent="0.3">
      <c r="A1" s="84" t="s">
        <v>18</v>
      </c>
      <c r="B1" s="85"/>
      <c r="C1" s="86"/>
      <c r="D1" s="86"/>
      <c r="E1" s="86"/>
      <c r="F1" s="86"/>
      <c r="G1" s="87"/>
      <c r="H1" s="87"/>
    </row>
    <row r="2" spans="1:8" s="20" customFormat="1" ht="12" customHeight="1" x14ac:dyDescent="0.3">
      <c r="A2" s="88"/>
      <c r="B2" s="88"/>
      <c r="C2" s="86"/>
      <c r="D2" s="86"/>
      <c r="E2" s="86"/>
      <c r="F2" s="86"/>
      <c r="G2" s="87"/>
      <c r="H2" s="87"/>
    </row>
    <row r="3" spans="1:8" s="20" customFormat="1" ht="12" customHeight="1" x14ac:dyDescent="0.3">
      <c r="A3" s="88"/>
      <c r="B3" s="88"/>
      <c r="C3" s="86"/>
      <c r="D3" s="86"/>
      <c r="E3" s="86"/>
      <c r="F3" s="86"/>
      <c r="G3" s="87"/>
      <c r="H3" s="87"/>
    </row>
    <row r="4" spans="1:8" s="92" customFormat="1" ht="12" customHeight="1" x14ac:dyDescent="0.3">
      <c r="A4" s="434" t="s">
        <v>186</v>
      </c>
      <c r="B4" s="434"/>
      <c r="C4" s="441" t="s">
        <v>141</v>
      </c>
      <c r="D4" s="441"/>
      <c r="E4" s="442" t="s">
        <v>165</v>
      </c>
      <c r="F4" s="442"/>
      <c r="G4" s="443" t="s">
        <v>166</v>
      </c>
      <c r="H4" s="443"/>
    </row>
    <row r="5" spans="1:8" s="92" customFormat="1" ht="12" customHeight="1" x14ac:dyDescent="0.3">
      <c r="A5" s="435"/>
      <c r="B5" s="435"/>
      <c r="C5" s="77" t="s">
        <v>45</v>
      </c>
      <c r="D5" s="77" t="s">
        <v>46</v>
      </c>
      <c r="E5" s="144" t="s">
        <v>45</v>
      </c>
      <c r="F5" s="144" t="s">
        <v>46</v>
      </c>
      <c r="G5" s="145" t="s">
        <v>45</v>
      </c>
      <c r="H5" s="145" t="s">
        <v>46</v>
      </c>
    </row>
    <row r="6" spans="1:8" s="20" customFormat="1" ht="12" customHeight="1" x14ac:dyDescent="0.3">
      <c r="A6" s="94"/>
      <c r="B6" s="94"/>
      <c r="C6" s="78"/>
      <c r="D6" s="78"/>
      <c r="E6" s="143"/>
      <c r="F6" s="143"/>
      <c r="G6" s="146"/>
      <c r="H6" s="146"/>
    </row>
    <row r="7" spans="1:8" ht="12" customHeight="1" x14ac:dyDescent="0.3">
      <c r="A7" s="147">
        <v>0</v>
      </c>
      <c r="B7" s="148" t="s">
        <v>36</v>
      </c>
      <c r="C7" s="149">
        <v>0</v>
      </c>
      <c r="D7" s="149">
        <v>0</v>
      </c>
      <c r="E7" s="150">
        <v>0</v>
      </c>
      <c r="F7" s="150">
        <v>0</v>
      </c>
      <c r="G7" s="150">
        <v>0</v>
      </c>
      <c r="H7" s="150">
        <v>0</v>
      </c>
    </row>
    <row r="8" spans="1:8" ht="12" customHeight="1" x14ac:dyDescent="0.3">
      <c r="A8" s="147"/>
      <c r="B8" s="148"/>
      <c r="C8" s="149"/>
      <c r="D8" s="149"/>
      <c r="E8" s="150"/>
      <c r="F8" s="150"/>
      <c r="G8" s="150"/>
      <c r="H8" s="150"/>
    </row>
    <row r="9" spans="1:8" ht="12" customHeight="1" x14ac:dyDescent="0.3">
      <c r="A9" s="147">
        <v>1</v>
      </c>
      <c r="B9" s="148" t="s">
        <v>37</v>
      </c>
      <c r="C9" s="149">
        <v>0</v>
      </c>
      <c r="D9" s="149">
        <v>0</v>
      </c>
      <c r="E9" s="150">
        <v>0</v>
      </c>
      <c r="F9" s="150">
        <v>0</v>
      </c>
      <c r="G9" s="150">
        <v>0</v>
      </c>
      <c r="H9" s="150">
        <v>0</v>
      </c>
    </row>
    <row r="10" spans="1:8" ht="12" customHeight="1" x14ac:dyDescent="0.3">
      <c r="A10" s="147"/>
      <c r="B10" s="151"/>
      <c r="C10" s="149"/>
      <c r="D10" s="149"/>
      <c r="E10" s="150"/>
      <c r="F10" s="150"/>
      <c r="G10" s="150"/>
      <c r="H10" s="150"/>
    </row>
    <row r="11" spans="1:8" ht="12" customHeight="1" x14ac:dyDescent="0.3">
      <c r="A11" s="147">
        <v>2</v>
      </c>
      <c r="B11" s="148" t="s">
        <v>38</v>
      </c>
      <c r="C11" s="149">
        <v>0</v>
      </c>
      <c r="D11" s="149">
        <v>0</v>
      </c>
      <c r="E11" s="150">
        <v>0</v>
      </c>
      <c r="F11" s="150">
        <v>0</v>
      </c>
      <c r="G11" s="150">
        <v>0</v>
      </c>
      <c r="H11" s="150">
        <v>0</v>
      </c>
    </row>
    <row r="12" spans="1:8" ht="12" customHeight="1" x14ac:dyDescent="0.3">
      <c r="A12" s="147"/>
      <c r="B12" s="148"/>
      <c r="C12" s="149"/>
      <c r="D12" s="149"/>
      <c r="E12" s="150"/>
      <c r="F12" s="150"/>
      <c r="G12" s="150"/>
      <c r="H12" s="150"/>
    </row>
    <row r="13" spans="1:8" ht="12" customHeight="1" x14ac:dyDescent="0.3">
      <c r="A13" s="147">
        <v>3</v>
      </c>
      <c r="B13" s="148" t="s">
        <v>39</v>
      </c>
      <c r="C13" s="149">
        <v>0</v>
      </c>
      <c r="D13" s="149">
        <v>0</v>
      </c>
      <c r="E13" s="150">
        <v>0</v>
      </c>
      <c r="F13" s="150">
        <v>0</v>
      </c>
      <c r="G13" s="150">
        <v>0</v>
      </c>
      <c r="H13" s="150">
        <v>0</v>
      </c>
    </row>
    <row r="14" spans="1:8" ht="12" customHeight="1" x14ac:dyDescent="0.3">
      <c r="A14" s="147"/>
      <c r="B14" s="148"/>
      <c r="C14" s="149"/>
      <c r="D14" s="149"/>
      <c r="E14" s="150"/>
      <c r="F14" s="150"/>
      <c r="G14" s="150"/>
      <c r="H14" s="150"/>
    </row>
    <row r="15" spans="1:8" ht="12" customHeight="1" x14ac:dyDescent="0.3">
      <c r="A15" s="147">
        <v>4</v>
      </c>
      <c r="B15" s="148" t="s">
        <v>40</v>
      </c>
      <c r="C15" s="149">
        <v>0</v>
      </c>
      <c r="D15" s="149">
        <v>0</v>
      </c>
      <c r="E15" s="150">
        <v>0</v>
      </c>
      <c r="F15" s="150">
        <v>0</v>
      </c>
      <c r="G15" s="150">
        <v>0</v>
      </c>
      <c r="H15" s="150">
        <v>0</v>
      </c>
    </row>
    <row r="16" spans="1:8" ht="12" customHeight="1" x14ac:dyDescent="0.3">
      <c r="A16" s="147"/>
      <c r="B16" s="148"/>
      <c r="C16" s="149"/>
      <c r="D16" s="149"/>
      <c r="E16" s="150"/>
      <c r="F16" s="150"/>
      <c r="G16" s="150"/>
      <c r="H16" s="150"/>
    </row>
    <row r="17" spans="1:8" ht="12" customHeight="1" x14ac:dyDescent="0.3">
      <c r="A17" s="147">
        <v>5</v>
      </c>
      <c r="B17" s="148" t="s">
        <v>41</v>
      </c>
      <c r="C17" s="149">
        <v>0</v>
      </c>
      <c r="D17" s="149">
        <v>0</v>
      </c>
      <c r="E17" s="150">
        <v>0</v>
      </c>
      <c r="F17" s="150">
        <v>0</v>
      </c>
      <c r="G17" s="150">
        <v>0</v>
      </c>
      <c r="H17" s="150">
        <v>0</v>
      </c>
    </row>
    <row r="18" spans="1:8" ht="12" customHeight="1" x14ac:dyDescent="0.3">
      <c r="A18" s="147"/>
      <c r="B18" s="148"/>
      <c r="C18" s="149"/>
      <c r="D18" s="149"/>
      <c r="E18" s="150"/>
      <c r="F18" s="150"/>
      <c r="G18" s="150"/>
      <c r="H18" s="150"/>
    </row>
    <row r="19" spans="1:8" ht="12" customHeight="1" x14ac:dyDescent="0.3">
      <c r="A19" s="147">
        <v>6</v>
      </c>
      <c r="B19" s="148" t="s">
        <v>167</v>
      </c>
      <c r="C19" s="149">
        <v>0</v>
      </c>
      <c r="D19" s="149">
        <v>0</v>
      </c>
      <c r="E19" s="150">
        <v>0</v>
      </c>
      <c r="F19" s="150">
        <v>0</v>
      </c>
      <c r="G19" s="150">
        <v>0</v>
      </c>
      <c r="H19" s="150">
        <v>0</v>
      </c>
    </row>
    <row r="20" spans="1:8" ht="12" customHeight="1" x14ac:dyDescent="0.3">
      <c r="A20" s="147"/>
      <c r="B20" s="148"/>
      <c r="C20" s="149"/>
      <c r="D20" s="149"/>
      <c r="E20" s="150"/>
      <c r="F20" s="150"/>
      <c r="G20" s="150"/>
      <c r="H20" s="150"/>
    </row>
    <row r="21" spans="1:8" ht="12" customHeight="1" x14ac:dyDescent="0.3">
      <c r="A21" s="147">
        <v>7</v>
      </c>
      <c r="B21" s="148" t="s">
        <v>42</v>
      </c>
      <c r="C21" s="149">
        <v>0</v>
      </c>
      <c r="D21" s="149">
        <v>0</v>
      </c>
      <c r="E21" s="150">
        <v>0</v>
      </c>
      <c r="F21" s="150">
        <v>0</v>
      </c>
      <c r="G21" s="150">
        <v>0</v>
      </c>
      <c r="H21" s="150">
        <v>0</v>
      </c>
    </row>
    <row r="22" spans="1:8" ht="12" customHeight="1" x14ac:dyDescent="0.3">
      <c r="A22" s="147"/>
      <c r="B22" s="148"/>
      <c r="C22" s="149"/>
      <c r="D22" s="149"/>
      <c r="E22" s="150"/>
      <c r="F22" s="150"/>
      <c r="G22" s="150"/>
      <c r="H22" s="150"/>
    </row>
    <row r="23" spans="1:8" ht="12" customHeight="1" x14ac:dyDescent="0.3">
      <c r="A23" s="147">
        <v>8</v>
      </c>
      <c r="B23" s="148" t="s">
        <v>43</v>
      </c>
      <c r="C23" s="149">
        <v>0</v>
      </c>
      <c r="D23" s="149">
        <v>0</v>
      </c>
      <c r="E23" s="150">
        <v>0</v>
      </c>
      <c r="F23" s="150">
        <v>0</v>
      </c>
      <c r="G23" s="150">
        <v>0</v>
      </c>
      <c r="H23" s="150">
        <v>0</v>
      </c>
    </row>
    <row r="24" spans="1:8" s="138" customFormat="1" ht="12" customHeight="1" x14ac:dyDescent="0.3">
      <c r="A24" s="147"/>
      <c r="B24" s="148"/>
      <c r="C24" s="149"/>
      <c r="D24" s="149"/>
      <c r="E24" s="150"/>
      <c r="F24" s="150"/>
      <c r="G24" s="150"/>
      <c r="H24" s="150"/>
    </row>
    <row r="25" spans="1:8" s="122" customFormat="1" ht="12" customHeight="1" x14ac:dyDescent="0.3">
      <c r="A25" s="147">
        <v>9</v>
      </c>
      <c r="B25" s="148" t="s">
        <v>44</v>
      </c>
      <c r="C25" s="149">
        <v>0</v>
      </c>
      <c r="D25" s="149">
        <v>0</v>
      </c>
      <c r="E25" s="150">
        <v>0</v>
      </c>
      <c r="F25" s="150">
        <v>0</v>
      </c>
      <c r="G25" s="150">
        <v>0</v>
      </c>
      <c r="H25" s="150">
        <v>0</v>
      </c>
    </row>
    <row r="26" spans="1:8" ht="12" customHeight="1" x14ac:dyDescent="0.3">
      <c r="A26" s="94"/>
      <c r="C26" s="78"/>
      <c r="D26" s="78"/>
      <c r="E26" s="146"/>
      <c r="F26" s="146"/>
      <c r="G26" s="146"/>
      <c r="H26" s="146"/>
    </row>
    <row r="27" spans="1:8" s="138" customFormat="1" ht="21" customHeight="1" x14ac:dyDescent="0.3">
      <c r="A27" s="152"/>
      <c r="B27" s="153" t="s">
        <v>86</v>
      </c>
      <c r="C27" s="82">
        <f>SUM(C7:C25)</f>
        <v>0</v>
      </c>
      <c r="D27" s="82">
        <f>SUM(D7:D25)</f>
        <v>0</v>
      </c>
      <c r="E27" s="154">
        <f>SUM(E7:E25)</f>
        <v>0</v>
      </c>
      <c r="F27" s="154">
        <f t="shared" ref="F27:H27" si="0">SUM(F7:F25)</f>
        <v>0</v>
      </c>
      <c r="G27" s="154">
        <f t="shared" si="0"/>
        <v>0</v>
      </c>
      <c r="H27" s="154">
        <f t="shared" si="0"/>
        <v>0</v>
      </c>
    </row>
    <row r="28" spans="1:8" s="122" customFormat="1" ht="12" customHeight="1" x14ac:dyDescent="0.3">
      <c r="A28" s="94"/>
      <c r="B28" s="94"/>
      <c r="C28" s="95"/>
      <c r="D28" s="95"/>
      <c r="E28" s="155"/>
      <c r="F28" s="155"/>
      <c r="G28" s="155"/>
      <c r="H28" s="155"/>
    </row>
    <row r="29" spans="1:8" s="138" customFormat="1" ht="21" customHeight="1" x14ac:dyDescent="0.3">
      <c r="A29" s="152"/>
      <c r="B29" s="152" t="s">
        <v>138</v>
      </c>
      <c r="C29" s="81">
        <v>0</v>
      </c>
      <c r="D29" s="81">
        <v>0</v>
      </c>
      <c r="E29" s="156">
        <v>0</v>
      </c>
      <c r="F29" s="156">
        <v>0</v>
      </c>
      <c r="G29" s="156">
        <v>0</v>
      </c>
      <c r="H29" s="156">
        <v>0</v>
      </c>
    </row>
    <row r="30" spans="1:8" ht="12" customHeight="1" x14ac:dyDescent="0.3">
      <c r="A30" s="94"/>
      <c r="B30" s="94"/>
      <c r="C30" s="81"/>
      <c r="D30" s="81"/>
      <c r="E30" s="155"/>
      <c r="F30" s="155"/>
      <c r="G30" s="155"/>
      <c r="H30" s="155"/>
    </row>
    <row r="31" spans="1:8" s="138" customFormat="1" ht="21" customHeight="1" x14ac:dyDescent="0.3">
      <c r="A31" s="152"/>
      <c r="B31" s="153" t="s">
        <v>35</v>
      </c>
      <c r="C31" s="82">
        <v>0</v>
      </c>
      <c r="D31" s="82">
        <v>0</v>
      </c>
      <c r="E31" s="154">
        <v>0</v>
      </c>
      <c r="F31" s="154">
        <v>0</v>
      </c>
      <c r="G31" s="154">
        <v>0</v>
      </c>
      <c r="H31" s="154">
        <v>0</v>
      </c>
    </row>
    <row r="32" spans="1:8" x14ac:dyDescent="0.3">
      <c r="C32" s="121"/>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1"/>
  <sheetViews>
    <sheetView showGridLines="0" zoomScaleNormal="100" workbookViewId="0"/>
  </sheetViews>
  <sheetFormatPr baseColWidth="10" defaultColWidth="11" defaultRowHeight="11.5" x14ac:dyDescent="0.3"/>
  <cols>
    <col min="1" max="1" width="7.75" style="121" customWidth="1"/>
    <col min="2" max="2" width="45.58203125" style="121" customWidth="1"/>
    <col min="3" max="8" width="11.58203125" style="122" customWidth="1"/>
    <col min="9" max="10" width="11" style="97"/>
    <col min="11" max="16384" width="11" style="121"/>
  </cols>
  <sheetData>
    <row r="1" spans="1:10" s="20" customFormat="1" ht="22" x14ac:dyDescent="0.3">
      <c r="A1" s="84" t="s">
        <v>18</v>
      </c>
      <c r="B1" s="85"/>
      <c r="C1" s="86"/>
      <c r="D1" s="86"/>
      <c r="E1" s="86"/>
      <c r="F1" s="86"/>
      <c r="G1" s="87"/>
      <c r="H1" s="87"/>
    </row>
    <row r="2" spans="1:10" s="20" customFormat="1" ht="12" customHeight="1" x14ac:dyDescent="0.3">
      <c r="A2" s="88"/>
      <c r="B2" s="88"/>
      <c r="C2" s="86"/>
      <c r="D2" s="86"/>
      <c r="E2" s="86"/>
      <c r="F2" s="86"/>
      <c r="G2" s="87"/>
      <c r="H2" s="87"/>
    </row>
    <row r="3" spans="1:10" s="20" customFormat="1" ht="12" customHeight="1" x14ac:dyDescent="0.3">
      <c r="A3" s="88"/>
      <c r="B3" s="88"/>
      <c r="C3" s="86"/>
      <c r="D3" s="86"/>
      <c r="E3" s="86"/>
      <c r="F3" s="86"/>
      <c r="G3" s="87"/>
      <c r="H3" s="87"/>
    </row>
    <row r="4" spans="1:10" s="92" customFormat="1" ht="12" customHeight="1" x14ac:dyDescent="0.3">
      <c r="A4" s="434" t="s">
        <v>109</v>
      </c>
      <c r="B4" s="434"/>
      <c r="C4" s="441" t="s">
        <v>141</v>
      </c>
      <c r="D4" s="441"/>
      <c r="E4" s="442" t="s">
        <v>165</v>
      </c>
      <c r="F4" s="442"/>
      <c r="G4" s="443" t="s">
        <v>166</v>
      </c>
      <c r="H4" s="443"/>
      <c r="J4" s="20"/>
    </row>
    <row r="5" spans="1:10" s="92" customFormat="1" ht="12" customHeight="1" x14ac:dyDescent="0.3">
      <c r="A5" s="435"/>
      <c r="B5" s="435"/>
      <c r="C5" s="77" t="s">
        <v>45</v>
      </c>
      <c r="D5" s="77" t="s">
        <v>46</v>
      </c>
      <c r="E5" s="144" t="s">
        <v>45</v>
      </c>
      <c r="F5" s="144" t="s">
        <v>46</v>
      </c>
      <c r="G5" s="145" t="s">
        <v>45</v>
      </c>
      <c r="H5" s="145" t="s">
        <v>46</v>
      </c>
    </row>
    <row r="6" spans="1:10" s="20" customFormat="1" ht="12" customHeight="1" x14ac:dyDescent="0.3">
      <c r="A6" s="94"/>
      <c r="B6" s="94"/>
      <c r="C6" s="78"/>
      <c r="D6" s="78"/>
      <c r="E6" s="143"/>
      <c r="F6" s="143"/>
      <c r="G6" s="146"/>
      <c r="H6" s="146"/>
    </row>
    <row r="7" spans="1:10" ht="12" customHeight="1" x14ac:dyDescent="0.3">
      <c r="A7" s="147">
        <v>0</v>
      </c>
      <c r="B7" s="148" t="s">
        <v>36</v>
      </c>
      <c r="C7" s="149">
        <v>0</v>
      </c>
      <c r="D7" s="149">
        <v>0</v>
      </c>
      <c r="E7" s="157">
        <v>0</v>
      </c>
      <c r="F7" s="157">
        <v>0</v>
      </c>
      <c r="G7" s="157">
        <v>0</v>
      </c>
      <c r="H7" s="157">
        <v>0</v>
      </c>
      <c r="I7" s="390"/>
      <c r="J7" s="390"/>
    </row>
    <row r="8" spans="1:10" ht="12" customHeight="1" x14ac:dyDescent="0.3">
      <c r="A8" s="147"/>
      <c r="B8" s="148" t="s">
        <v>187</v>
      </c>
      <c r="C8" s="149"/>
      <c r="D8" s="149">
        <v>0</v>
      </c>
      <c r="E8" s="157"/>
      <c r="F8" s="157">
        <v>0</v>
      </c>
      <c r="G8" s="157"/>
      <c r="H8" s="157">
        <v>0</v>
      </c>
      <c r="I8" s="390"/>
      <c r="J8" s="390"/>
    </row>
    <row r="9" spans="1:10" ht="12" customHeight="1" x14ac:dyDescent="0.3">
      <c r="A9" s="147"/>
      <c r="B9" s="151"/>
      <c r="C9" s="149"/>
      <c r="D9" s="149"/>
      <c r="E9" s="157"/>
      <c r="F9" s="157"/>
      <c r="G9" s="157"/>
      <c r="H9" s="157"/>
      <c r="I9" s="390"/>
      <c r="J9" s="390"/>
    </row>
    <row r="10" spans="1:10" ht="12" customHeight="1" x14ac:dyDescent="0.3">
      <c r="A10" s="147" t="s">
        <v>285</v>
      </c>
      <c r="B10" s="148" t="s">
        <v>286</v>
      </c>
      <c r="C10" s="149">
        <v>0</v>
      </c>
      <c r="D10" s="149">
        <v>0</v>
      </c>
      <c r="E10" s="157">
        <v>0</v>
      </c>
      <c r="F10" s="157">
        <v>0</v>
      </c>
      <c r="G10" s="157">
        <v>0</v>
      </c>
      <c r="H10" s="157">
        <v>0</v>
      </c>
      <c r="I10" s="390"/>
      <c r="J10" s="390"/>
    </row>
    <row r="11" spans="1:10" ht="12" customHeight="1" x14ac:dyDescent="0.3">
      <c r="A11" s="147"/>
      <c r="B11" s="148" t="s">
        <v>187</v>
      </c>
      <c r="C11" s="149"/>
      <c r="D11" s="149">
        <v>0</v>
      </c>
      <c r="E11" s="157"/>
      <c r="F11" s="157">
        <v>0</v>
      </c>
      <c r="G11" s="157"/>
      <c r="H11" s="157">
        <v>0</v>
      </c>
      <c r="I11" s="390"/>
      <c r="J11" s="390"/>
    </row>
    <row r="12" spans="1:10" ht="12" customHeight="1" x14ac:dyDescent="0.3">
      <c r="A12" s="147"/>
      <c r="B12" s="148"/>
      <c r="C12" s="149"/>
      <c r="D12" s="149"/>
      <c r="E12" s="157"/>
      <c r="F12" s="157"/>
      <c r="G12" s="157"/>
      <c r="H12" s="157"/>
      <c r="I12" s="390"/>
      <c r="J12" s="390"/>
    </row>
    <row r="13" spans="1:10" s="158" customFormat="1" ht="12" customHeight="1" x14ac:dyDescent="0.3">
      <c r="A13" s="147" t="s">
        <v>287</v>
      </c>
      <c r="B13" s="148" t="s">
        <v>288</v>
      </c>
      <c r="C13" s="149">
        <v>0</v>
      </c>
      <c r="D13" s="149">
        <v>0</v>
      </c>
      <c r="E13" s="157">
        <v>0</v>
      </c>
      <c r="F13" s="157">
        <v>0</v>
      </c>
      <c r="G13" s="157">
        <v>0</v>
      </c>
      <c r="H13" s="157">
        <v>0</v>
      </c>
    </row>
    <row r="14" spans="1:10" s="158" customFormat="1" ht="12" customHeight="1" x14ac:dyDescent="0.3">
      <c r="A14" s="147"/>
      <c r="B14" s="148" t="s">
        <v>187</v>
      </c>
      <c r="C14" s="149"/>
      <c r="D14" s="149">
        <v>0</v>
      </c>
      <c r="E14" s="157"/>
      <c r="F14" s="157">
        <v>0</v>
      </c>
      <c r="G14" s="157"/>
      <c r="H14" s="157">
        <v>0</v>
      </c>
    </row>
    <row r="15" spans="1:10" ht="12" customHeight="1" x14ac:dyDescent="0.3">
      <c r="A15" s="147"/>
      <c r="B15" s="148"/>
      <c r="C15" s="149"/>
      <c r="D15" s="149"/>
      <c r="E15" s="157"/>
      <c r="F15" s="157"/>
      <c r="G15" s="157"/>
      <c r="H15" s="157"/>
      <c r="I15" s="390"/>
      <c r="J15" s="390"/>
    </row>
    <row r="16" spans="1:10" ht="12" customHeight="1" x14ac:dyDescent="0.3">
      <c r="A16" s="147" t="s">
        <v>289</v>
      </c>
      <c r="B16" s="148" t="s">
        <v>288</v>
      </c>
      <c r="C16" s="149">
        <v>0</v>
      </c>
      <c r="D16" s="149">
        <v>0</v>
      </c>
      <c r="E16" s="157">
        <v>0</v>
      </c>
      <c r="F16" s="157">
        <v>0</v>
      </c>
      <c r="G16" s="157">
        <v>0</v>
      </c>
      <c r="H16" s="157">
        <v>0</v>
      </c>
      <c r="I16" s="390"/>
      <c r="J16" s="390"/>
    </row>
    <row r="17" spans="1:10" ht="12" customHeight="1" x14ac:dyDescent="0.3">
      <c r="A17" s="147"/>
      <c r="B17" s="148" t="s">
        <v>187</v>
      </c>
      <c r="C17" s="149"/>
      <c r="D17" s="149">
        <v>0</v>
      </c>
      <c r="E17" s="157"/>
      <c r="F17" s="157">
        <v>0</v>
      </c>
      <c r="G17" s="157"/>
      <c r="H17" s="157">
        <v>0</v>
      </c>
      <c r="I17" s="390"/>
      <c r="J17" s="390"/>
    </row>
    <row r="18" spans="1:10" ht="12" customHeight="1" x14ac:dyDescent="0.3">
      <c r="A18" s="147"/>
      <c r="B18" s="148"/>
      <c r="C18" s="149"/>
      <c r="D18" s="149"/>
      <c r="E18" s="157"/>
      <c r="F18" s="157"/>
      <c r="G18" s="157"/>
      <c r="H18" s="157"/>
      <c r="I18" s="390"/>
      <c r="J18" s="390"/>
    </row>
    <row r="19" spans="1:10" ht="12" customHeight="1" x14ac:dyDescent="0.3">
      <c r="A19" s="227">
        <v>3130</v>
      </c>
      <c r="B19" s="121" t="s">
        <v>291</v>
      </c>
      <c r="C19" s="149">
        <v>0</v>
      </c>
      <c r="D19" s="149"/>
      <c r="E19" s="157">
        <v>0</v>
      </c>
      <c r="F19" s="157"/>
      <c r="G19" s="157">
        <v>0</v>
      </c>
      <c r="H19" s="157"/>
      <c r="I19" s="391"/>
      <c r="J19" s="391"/>
    </row>
    <row r="20" spans="1:10" ht="12" customHeight="1" x14ac:dyDescent="0.3">
      <c r="A20" s="227">
        <v>3132</v>
      </c>
      <c r="B20" s="121" t="s">
        <v>53</v>
      </c>
      <c r="C20" s="149">
        <v>0</v>
      </c>
      <c r="D20" s="149"/>
      <c r="E20" s="157">
        <v>0</v>
      </c>
      <c r="F20" s="157"/>
      <c r="G20" s="157">
        <v>0</v>
      </c>
      <c r="H20" s="157"/>
      <c r="I20" s="390"/>
      <c r="J20" s="390"/>
    </row>
    <row r="21" spans="1:10" ht="12" customHeight="1" x14ac:dyDescent="0.3">
      <c r="A21" s="159" t="s">
        <v>59</v>
      </c>
      <c r="B21" s="148"/>
      <c r="C21" s="149"/>
      <c r="D21" s="149"/>
      <c r="E21" s="157"/>
      <c r="F21" s="157"/>
      <c r="G21" s="157"/>
      <c r="H21" s="157"/>
      <c r="I21" s="390"/>
      <c r="J21" s="390"/>
    </row>
    <row r="22" spans="1:10" ht="12" customHeight="1" x14ac:dyDescent="0.3">
      <c r="A22" s="159"/>
      <c r="B22" s="148"/>
      <c r="C22" s="149"/>
      <c r="D22" s="149"/>
      <c r="E22" s="157"/>
      <c r="F22" s="157"/>
      <c r="G22" s="157"/>
      <c r="H22" s="157"/>
      <c r="I22" s="390"/>
      <c r="J22" s="390"/>
    </row>
    <row r="23" spans="1:10" ht="12" customHeight="1" x14ac:dyDescent="0.3">
      <c r="A23" s="159"/>
      <c r="B23" s="148"/>
      <c r="C23" s="149"/>
      <c r="D23" s="149"/>
      <c r="E23" s="157"/>
      <c r="F23" s="157"/>
      <c r="G23" s="157"/>
      <c r="H23" s="157"/>
      <c r="I23" s="390"/>
      <c r="J23" s="390"/>
    </row>
    <row r="24" spans="1:10" ht="12" customHeight="1" x14ac:dyDescent="0.3">
      <c r="A24" s="147">
        <v>1</v>
      </c>
      <c r="B24" s="148" t="s">
        <v>37</v>
      </c>
      <c r="C24" s="149">
        <v>0</v>
      </c>
      <c r="D24" s="149">
        <v>0</v>
      </c>
      <c r="E24" s="157">
        <v>0</v>
      </c>
      <c r="F24" s="157">
        <v>0</v>
      </c>
      <c r="G24" s="157">
        <v>0</v>
      </c>
      <c r="H24" s="157">
        <v>0</v>
      </c>
    </row>
    <row r="25" spans="1:10" ht="12" customHeight="1" x14ac:dyDescent="0.3">
      <c r="A25" s="147"/>
      <c r="B25" s="148" t="s">
        <v>187</v>
      </c>
      <c r="C25" s="149"/>
      <c r="D25" s="149">
        <v>0</v>
      </c>
      <c r="E25" s="157"/>
      <c r="F25" s="157">
        <v>0</v>
      </c>
      <c r="G25" s="157"/>
      <c r="H25" s="157">
        <v>0</v>
      </c>
    </row>
    <row r="26" spans="1:10" ht="12" customHeight="1" x14ac:dyDescent="0.3">
      <c r="A26" s="147"/>
      <c r="B26" s="151"/>
      <c r="C26" s="149"/>
      <c r="D26" s="149"/>
      <c r="E26" s="157"/>
      <c r="F26" s="157"/>
      <c r="G26" s="157"/>
      <c r="H26" s="157"/>
    </row>
    <row r="27" spans="1:10" ht="12" customHeight="1" x14ac:dyDescent="0.3">
      <c r="A27" s="147">
        <v>15</v>
      </c>
      <c r="B27" s="148" t="s">
        <v>214</v>
      </c>
      <c r="C27" s="149">
        <v>0</v>
      </c>
      <c r="D27" s="149">
        <v>0</v>
      </c>
      <c r="E27" s="157">
        <v>0</v>
      </c>
      <c r="F27" s="157">
        <v>0</v>
      </c>
      <c r="G27" s="157">
        <v>0</v>
      </c>
      <c r="H27" s="157">
        <v>0</v>
      </c>
    </row>
    <row r="28" spans="1:10" ht="12" customHeight="1" x14ac:dyDescent="0.3">
      <c r="A28" s="147"/>
      <c r="B28" s="148" t="s">
        <v>187</v>
      </c>
      <c r="C28" s="149"/>
      <c r="D28" s="149">
        <v>0</v>
      </c>
      <c r="E28" s="157"/>
      <c r="F28" s="157">
        <v>0</v>
      </c>
      <c r="G28" s="157"/>
      <c r="H28" s="157">
        <v>0</v>
      </c>
    </row>
    <row r="29" spans="1:10" ht="12" customHeight="1" x14ac:dyDescent="0.3">
      <c r="A29" s="147"/>
      <c r="B29" s="148"/>
      <c r="C29" s="149"/>
      <c r="D29" s="149"/>
      <c r="E29" s="157"/>
      <c r="F29" s="157"/>
      <c r="G29" s="157"/>
      <c r="H29" s="157"/>
    </row>
    <row r="30" spans="1:10" s="158" customFormat="1" ht="12" customHeight="1" x14ac:dyDescent="0.3">
      <c r="A30" s="147">
        <v>150</v>
      </c>
      <c r="B30" s="148" t="s">
        <v>214</v>
      </c>
      <c r="C30" s="149">
        <v>0</v>
      </c>
      <c r="D30" s="149">
        <v>0</v>
      </c>
      <c r="E30" s="157">
        <v>0</v>
      </c>
      <c r="F30" s="157">
        <v>0</v>
      </c>
      <c r="G30" s="157">
        <v>0</v>
      </c>
      <c r="H30" s="157">
        <v>0</v>
      </c>
    </row>
    <row r="31" spans="1:10" s="158" customFormat="1" ht="12" customHeight="1" x14ac:dyDescent="0.3">
      <c r="A31" s="147"/>
      <c r="B31" s="148" t="s">
        <v>187</v>
      </c>
      <c r="C31" s="149"/>
      <c r="D31" s="149">
        <v>0</v>
      </c>
      <c r="E31" s="157"/>
      <c r="F31" s="157">
        <v>0</v>
      </c>
      <c r="G31" s="157"/>
      <c r="H31" s="157">
        <v>0</v>
      </c>
    </row>
    <row r="32" spans="1:10" ht="12" customHeight="1" x14ac:dyDescent="0.3">
      <c r="A32" s="147"/>
      <c r="B32" s="148"/>
      <c r="C32" s="149"/>
      <c r="D32" s="149"/>
      <c r="E32" s="157"/>
      <c r="F32" s="157"/>
      <c r="G32" s="157"/>
      <c r="H32" s="157"/>
    </row>
    <row r="33" spans="1:10" ht="12" customHeight="1" x14ac:dyDescent="0.3">
      <c r="A33" s="147">
        <v>1500</v>
      </c>
      <c r="B33" s="148" t="s">
        <v>214</v>
      </c>
      <c r="C33" s="149">
        <v>0</v>
      </c>
      <c r="D33" s="149">
        <v>0</v>
      </c>
      <c r="E33" s="157">
        <v>0</v>
      </c>
      <c r="F33" s="157">
        <v>0</v>
      </c>
      <c r="G33" s="157">
        <v>0</v>
      </c>
      <c r="H33" s="157">
        <v>0</v>
      </c>
    </row>
    <row r="34" spans="1:10" ht="12" customHeight="1" x14ac:dyDescent="0.3">
      <c r="A34" s="147"/>
      <c r="B34" s="148" t="s">
        <v>187</v>
      </c>
      <c r="C34" s="149"/>
      <c r="D34" s="149">
        <v>0</v>
      </c>
      <c r="E34" s="157"/>
      <c r="F34" s="157">
        <v>0</v>
      </c>
      <c r="G34" s="157"/>
      <c r="H34" s="157">
        <v>0</v>
      </c>
    </row>
    <row r="35" spans="1:10" ht="12" customHeight="1" x14ac:dyDescent="0.3">
      <c r="A35" s="147"/>
      <c r="B35" s="148"/>
      <c r="C35" s="149"/>
      <c r="D35" s="149"/>
      <c r="E35" s="157"/>
      <c r="F35" s="157"/>
      <c r="G35" s="157"/>
      <c r="H35" s="157"/>
    </row>
    <row r="36" spans="1:10" ht="12" customHeight="1" x14ac:dyDescent="0.3">
      <c r="A36" s="159">
        <v>3000.01</v>
      </c>
      <c r="B36" s="148" t="s">
        <v>47</v>
      </c>
      <c r="C36" s="149">
        <v>0</v>
      </c>
      <c r="D36" s="149"/>
      <c r="E36" s="157">
        <v>0</v>
      </c>
      <c r="F36" s="157"/>
      <c r="G36" s="157">
        <v>0</v>
      </c>
      <c r="H36" s="157"/>
      <c r="I36" s="288"/>
    </row>
    <row r="37" spans="1:10" ht="12" customHeight="1" x14ac:dyDescent="0.3">
      <c r="A37" s="159">
        <v>3000.02</v>
      </c>
      <c r="B37" s="148" t="s">
        <v>48</v>
      </c>
      <c r="C37" s="149">
        <v>0</v>
      </c>
      <c r="D37" s="149"/>
      <c r="E37" s="157">
        <v>0</v>
      </c>
      <c r="F37" s="157"/>
      <c r="G37" s="157">
        <v>0</v>
      </c>
      <c r="H37" s="157"/>
    </row>
    <row r="38" spans="1:10" ht="12" customHeight="1" x14ac:dyDescent="0.3">
      <c r="A38" s="159">
        <v>3010</v>
      </c>
      <c r="B38" s="148" t="s">
        <v>221</v>
      </c>
      <c r="C38" s="149">
        <v>0</v>
      </c>
      <c r="D38" s="149"/>
      <c r="E38" s="157">
        <v>0</v>
      </c>
      <c r="F38" s="157"/>
      <c r="G38" s="157">
        <v>0</v>
      </c>
      <c r="H38" s="157"/>
      <c r="I38" s="288"/>
      <c r="J38" s="288"/>
    </row>
    <row r="39" spans="1:10" ht="12" customHeight="1" x14ac:dyDescent="0.3">
      <c r="A39" s="159">
        <v>3050</v>
      </c>
      <c r="B39" s="148" t="s">
        <v>49</v>
      </c>
      <c r="C39" s="149">
        <v>0</v>
      </c>
      <c r="D39" s="149"/>
      <c r="E39" s="157">
        <v>0</v>
      </c>
      <c r="F39" s="157"/>
      <c r="G39" s="157">
        <v>0</v>
      </c>
      <c r="H39" s="157"/>
    </row>
    <row r="40" spans="1:10" ht="12" customHeight="1" x14ac:dyDescent="0.3">
      <c r="A40" s="159">
        <v>3053</v>
      </c>
      <c r="B40" s="148" t="s">
        <v>70</v>
      </c>
      <c r="C40" s="149">
        <v>0</v>
      </c>
      <c r="D40" s="149"/>
      <c r="E40" s="157">
        <v>0</v>
      </c>
      <c r="F40" s="157"/>
      <c r="G40" s="157">
        <v>0</v>
      </c>
      <c r="H40" s="157"/>
    </row>
    <row r="41" spans="1:10" s="138" customFormat="1" ht="12" customHeight="1" x14ac:dyDescent="0.3">
      <c r="A41" s="159">
        <v>3054</v>
      </c>
      <c r="B41" s="148" t="s">
        <v>50</v>
      </c>
      <c r="C41" s="149">
        <v>0</v>
      </c>
      <c r="D41" s="149"/>
      <c r="E41" s="157">
        <v>0</v>
      </c>
      <c r="F41" s="157"/>
      <c r="G41" s="157">
        <v>0</v>
      </c>
      <c r="H41" s="157"/>
    </row>
    <row r="42" spans="1:10" s="122" customFormat="1" ht="12" customHeight="1" x14ac:dyDescent="0.3">
      <c r="A42" s="159">
        <v>3090</v>
      </c>
      <c r="B42" s="148" t="s">
        <v>309</v>
      </c>
      <c r="C42" s="149">
        <v>0</v>
      </c>
      <c r="D42" s="149"/>
      <c r="E42" s="157">
        <v>0</v>
      </c>
      <c r="F42" s="157"/>
      <c r="G42" s="157">
        <v>0</v>
      </c>
      <c r="H42" s="157"/>
    </row>
    <row r="43" spans="1:10" ht="12" customHeight="1" x14ac:dyDescent="0.3">
      <c r="A43" s="227">
        <v>3099</v>
      </c>
      <c r="B43" s="121" t="s">
        <v>51</v>
      </c>
      <c r="C43" s="78">
        <v>0</v>
      </c>
      <c r="D43" s="78"/>
      <c r="E43" s="146">
        <v>0</v>
      </c>
      <c r="F43" s="146"/>
      <c r="G43" s="146">
        <v>0</v>
      </c>
      <c r="H43" s="146"/>
    </row>
    <row r="44" spans="1:10" ht="12" customHeight="1" x14ac:dyDescent="0.3">
      <c r="A44" s="227">
        <v>3102</v>
      </c>
      <c r="B44" s="121" t="s">
        <v>52</v>
      </c>
      <c r="C44" s="78">
        <v>0</v>
      </c>
      <c r="D44" s="78"/>
      <c r="E44" s="146">
        <v>0</v>
      </c>
      <c r="F44" s="146"/>
      <c r="G44" s="146">
        <v>0</v>
      </c>
      <c r="H44" s="146"/>
    </row>
    <row r="45" spans="1:10" ht="12" customHeight="1" x14ac:dyDescent="0.3">
      <c r="A45" s="227">
        <v>3110</v>
      </c>
      <c r="B45" s="121" t="s">
        <v>179</v>
      </c>
      <c r="C45" s="78">
        <v>0</v>
      </c>
      <c r="D45" s="78"/>
      <c r="E45" s="146">
        <v>0</v>
      </c>
      <c r="F45" s="146"/>
      <c r="G45" s="146">
        <v>0</v>
      </c>
      <c r="H45" s="146"/>
    </row>
    <row r="46" spans="1:10" ht="12" customHeight="1" x14ac:dyDescent="0.3">
      <c r="A46" s="227">
        <v>3112</v>
      </c>
      <c r="B46" s="121" t="s">
        <v>222</v>
      </c>
      <c r="C46" s="78">
        <v>0</v>
      </c>
      <c r="D46" s="78"/>
      <c r="E46" s="146">
        <v>0</v>
      </c>
      <c r="F46" s="146"/>
      <c r="G46" s="146">
        <v>0</v>
      </c>
      <c r="H46" s="146"/>
    </row>
    <row r="47" spans="1:10" ht="12" customHeight="1" x14ac:dyDescent="0.3">
      <c r="A47" s="227">
        <v>3134</v>
      </c>
      <c r="B47" s="121" t="s">
        <v>223</v>
      </c>
      <c r="C47" s="78">
        <v>0</v>
      </c>
      <c r="D47" s="78"/>
      <c r="E47" s="146">
        <v>0</v>
      </c>
      <c r="F47" s="146"/>
      <c r="G47" s="146">
        <v>0</v>
      </c>
      <c r="H47" s="146"/>
    </row>
    <row r="48" spans="1:10" ht="12" customHeight="1" x14ac:dyDescent="0.3">
      <c r="A48" s="227">
        <v>3150</v>
      </c>
      <c r="B48" s="121" t="s">
        <v>180</v>
      </c>
      <c r="C48" s="78">
        <v>0</v>
      </c>
      <c r="D48" s="78"/>
      <c r="E48" s="146">
        <v>0</v>
      </c>
      <c r="F48" s="146"/>
      <c r="G48" s="146">
        <v>0</v>
      </c>
      <c r="H48" s="146"/>
    </row>
    <row r="49" spans="1:10" ht="12" customHeight="1" x14ac:dyDescent="0.3">
      <c r="A49" s="227">
        <v>3159</v>
      </c>
      <c r="B49" s="121" t="s">
        <v>54</v>
      </c>
      <c r="C49" s="78">
        <v>0</v>
      </c>
      <c r="D49" s="78"/>
      <c r="E49" s="146">
        <v>0</v>
      </c>
      <c r="F49" s="146"/>
      <c r="G49" s="146">
        <v>0</v>
      </c>
      <c r="H49" s="146"/>
    </row>
    <row r="50" spans="1:10" ht="12" customHeight="1" x14ac:dyDescent="0.3">
      <c r="A50" s="227">
        <v>3161</v>
      </c>
      <c r="B50" s="121" t="s">
        <v>55</v>
      </c>
      <c r="C50" s="78">
        <v>0</v>
      </c>
      <c r="D50" s="78"/>
      <c r="E50" s="146">
        <v>0</v>
      </c>
      <c r="F50" s="146"/>
      <c r="G50" s="146">
        <v>0</v>
      </c>
      <c r="H50" s="146"/>
    </row>
    <row r="51" spans="1:10" ht="12" customHeight="1" x14ac:dyDescent="0.3">
      <c r="A51" s="227">
        <v>3170</v>
      </c>
      <c r="B51" s="121" t="s">
        <v>56</v>
      </c>
      <c r="C51" s="78">
        <v>0</v>
      </c>
      <c r="D51" s="78"/>
      <c r="E51" s="146">
        <v>0</v>
      </c>
      <c r="F51" s="146"/>
      <c r="G51" s="146">
        <v>0</v>
      </c>
      <c r="H51" s="146"/>
    </row>
    <row r="52" spans="1:10" ht="12" customHeight="1" x14ac:dyDescent="0.3">
      <c r="A52" s="227">
        <v>3300.6</v>
      </c>
      <c r="B52" s="121" t="s">
        <v>224</v>
      </c>
      <c r="C52" s="78">
        <v>0</v>
      </c>
      <c r="D52" s="78"/>
      <c r="E52" s="146">
        <v>0</v>
      </c>
      <c r="F52" s="146"/>
      <c r="G52" s="146">
        <v>0</v>
      </c>
      <c r="H52" s="146"/>
      <c r="I52" s="288"/>
      <c r="J52" s="288"/>
    </row>
    <row r="53" spans="1:10" ht="12" customHeight="1" x14ac:dyDescent="0.3">
      <c r="A53" s="227">
        <v>4260</v>
      </c>
      <c r="B53" s="121" t="s">
        <v>181</v>
      </c>
      <c r="C53" s="78"/>
      <c r="D53" s="78">
        <v>0</v>
      </c>
      <c r="E53" s="146"/>
      <c r="F53" s="146">
        <v>0</v>
      </c>
      <c r="G53" s="146"/>
      <c r="H53" s="146">
        <v>0</v>
      </c>
    </row>
    <row r="54" spans="1:10" ht="12" customHeight="1" x14ac:dyDescent="0.3">
      <c r="A54" s="227">
        <v>4270</v>
      </c>
      <c r="B54" s="121" t="s">
        <v>225</v>
      </c>
      <c r="C54" s="78"/>
      <c r="D54" s="78">
        <v>0</v>
      </c>
      <c r="E54" s="146"/>
      <c r="F54" s="146">
        <v>0</v>
      </c>
      <c r="G54" s="146"/>
      <c r="H54" s="146">
        <v>0</v>
      </c>
      <c r="I54" s="288"/>
      <c r="J54" s="288"/>
    </row>
    <row r="55" spans="1:10" ht="12" customHeight="1" x14ac:dyDescent="0.3">
      <c r="A55" s="121" t="s">
        <v>59</v>
      </c>
      <c r="C55" s="78"/>
      <c r="D55" s="78"/>
      <c r="E55" s="146"/>
      <c r="F55" s="146"/>
      <c r="G55" s="146"/>
      <c r="H55" s="146"/>
    </row>
    <row r="56" spans="1:10" ht="12" customHeight="1" x14ac:dyDescent="0.3">
      <c r="C56" s="78"/>
      <c r="D56" s="78"/>
      <c r="E56" s="146"/>
      <c r="F56" s="146"/>
      <c r="G56" s="146"/>
      <c r="H56" s="146"/>
      <c r="I56" s="378"/>
      <c r="J56" s="378"/>
    </row>
    <row r="57" spans="1:10" ht="12" customHeight="1" x14ac:dyDescent="0.3">
      <c r="C57" s="78"/>
      <c r="D57" s="78"/>
      <c r="E57" s="146"/>
      <c r="F57" s="146"/>
      <c r="G57" s="146"/>
      <c r="H57" s="146"/>
      <c r="I57" s="253"/>
      <c r="J57" s="253"/>
    </row>
    <row r="58" spans="1:10" ht="12" customHeight="1" x14ac:dyDescent="0.3">
      <c r="A58" s="147">
        <v>9</v>
      </c>
      <c r="B58" s="148" t="s">
        <v>44</v>
      </c>
      <c r="C58" s="149">
        <v>0</v>
      </c>
      <c r="D58" s="149">
        <v>0</v>
      </c>
      <c r="E58" s="157">
        <v>0</v>
      </c>
      <c r="F58" s="157">
        <v>0</v>
      </c>
      <c r="G58" s="157">
        <v>0</v>
      </c>
      <c r="H58" s="157">
        <v>0</v>
      </c>
    </row>
    <row r="59" spans="1:10" ht="12" customHeight="1" x14ac:dyDescent="0.3">
      <c r="A59" s="147"/>
      <c r="B59" s="148" t="s">
        <v>187</v>
      </c>
      <c r="C59" s="149"/>
      <c r="D59" s="149">
        <v>0</v>
      </c>
      <c r="E59" s="157"/>
      <c r="F59" s="157">
        <v>0</v>
      </c>
      <c r="G59" s="157"/>
      <c r="H59" s="157">
        <v>0</v>
      </c>
    </row>
    <row r="60" spans="1:10" ht="12" customHeight="1" x14ac:dyDescent="0.3">
      <c r="A60" s="147"/>
      <c r="B60" s="151"/>
      <c r="C60" s="149"/>
      <c r="D60" s="149"/>
      <c r="E60" s="157"/>
      <c r="F60" s="157"/>
      <c r="G60" s="157"/>
      <c r="H60" s="157"/>
    </row>
    <row r="61" spans="1:10" ht="12" customHeight="1" x14ac:dyDescent="0.3">
      <c r="A61" s="147">
        <v>99</v>
      </c>
      <c r="B61" s="148" t="s">
        <v>139</v>
      </c>
      <c r="C61" s="149">
        <v>0</v>
      </c>
      <c r="D61" s="149">
        <v>0</v>
      </c>
      <c r="E61" s="157">
        <v>0</v>
      </c>
      <c r="F61" s="157">
        <v>0</v>
      </c>
      <c r="G61" s="157">
        <v>0</v>
      </c>
      <c r="H61" s="157">
        <v>0</v>
      </c>
    </row>
    <row r="62" spans="1:10" ht="12" customHeight="1" x14ac:dyDescent="0.3">
      <c r="A62" s="147"/>
      <c r="B62" s="148" t="s">
        <v>187</v>
      </c>
      <c r="C62" s="149"/>
      <c r="D62" s="149">
        <v>0</v>
      </c>
      <c r="E62" s="157"/>
      <c r="F62" s="157">
        <v>0</v>
      </c>
      <c r="G62" s="157"/>
      <c r="H62" s="157">
        <v>0</v>
      </c>
    </row>
    <row r="63" spans="1:10" ht="12" customHeight="1" x14ac:dyDescent="0.3">
      <c r="A63" s="147"/>
      <c r="B63" s="148"/>
      <c r="C63" s="149"/>
      <c r="D63" s="149"/>
      <c r="E63" s="157"/>
      <c r="F63" s="157"/>
      <c r="G63" s="157"/>
      <c r="H63" s="157"/>
    </row>
    <row r="64" spans="1:10" ht="12" customHeight="1" x14ac:dyDescent="0.3">
      <c r="A64" s="147">
        <v>999</v>
      </c>
      <c r="B64" s="148" t="s">
        <v>140</v>
      </c>
      <c r="C64" s="149">
        <v>0</v>
      </c>
      <c r="D64" s="149">
        <v>0</v>
      </c>
      <c r="E64" s="157">
        <v>0</v>
      </c>
      <c r="F64" s="157">
        <v>0</v>
      </c>
      <c r="G64" s="157">
        <v>0</v>
      </c>
      <c r="H64" s="157">
        <v>0</v>
      </c>
    </row>
    <row r="65" spans="1:10" ht="12" customHeight="1" x14ac:dyDescent="0.3">
      <c r="A65" s="147"/>
      <c r="B65" s="148" t="s">
        <v>187</v>
      </c>
      <c r="C65" s="149"/>
      <c r="D65" s="149">
        <v>0</v>
      </c>
      <c r="E65" s="157"/>
      <c r="F65" s="157">
        <v>0</v>
      </c>
      <c r="G65" s="157"/>
      <c r="H65" s="157">
        <v>0</v>
      </c>
    </row>
    <row r="66" spans="1:10" ht="12" customHeight="1" x14ac:dyDescent="0.3">
      <c r="A66" s="147"/>
      <c r="B66" s="148"/>
      <c r="C66" s="149"/>
      <c r="D66" s="149"/>
      <c r="E66" s="157"/>
      <c r="F66" s="157"/>
      <c r="G66" s="157"/>
      <c r="H66" s="157"/>
    </row>
    <row r="67" spans="1:10" ht="12" customHeight="1" x14ac:dyDescent="0.3">
      <c r="A67" s="147">
        <v>9998</v>
      </c>
      <c r="B67" s="148" t="s">
        <v>220</v>
      </c>
      <c r="C67" s="149">
        <v>0</v>
      </c>
      <c r="D67" s="149">
        <v>0</v>
      </c>
      <c r="E67" s="157">
        <v>0</v>
      </c>
      <c r="F67" s="157">
        <v>0</v>
      </c>
      <c r="G67" s="157">
        <v>0</v>
      </c>
      <c r="H67" s="157">
        <v>0</v>
      </c>
      <c r="I67" s="311"/>
      <c r="J67" s="311"/>
    </row>
    <row r="68" spans="1:10" ht="12" customHeight="1" x14ac:dyDescent="0.3">
      <c r="A68" s="147"/>
      <c r="B68" s="148" t="s">
        <v>187</v>
      </c>
      <c r="C68" s="149"/>
      <c r="D68" s="149">
        <v>0</v>
      </c>
      <c r="E68" s="157"/>
      <c r="F68" s="157">
        <v>0</v>
      </c>
      <c r="G68" s="157"/>
      <c r="H68" s="157">
        <v>0</v>
      </c>
      <c r="I68" s="311"/>
      <c r="J68" s="311"/>
    </row>
    <row r="69" spans="1:10" ht="12" customHeight="1" x14ac:dyDescent="0.3">
      <c r="A69" s="147"/>
      <c r="B69" s="148"/>
      <c r="C69" s="149"/>
      <c r="D69" s="149"/>
      <c r="E69" s="157"/>
      <c r="F69" s="157"/>
      <c r="G69" s="157"/>
      <c r="H69" s="157"/>
      <c r="I69" s="311"/>
      <c r="J69" s="311"/>
    </row>
    <row r="70" spans="1:10" ht="12" customHeight="1" x14ac:dyDescent="0.3">
      <c r="A70" s="159">
        <v>3612</v>
      </c>
      <c r="B70" s="148" t="s">
        <v>244</v>
      </c>
      <c r="C70" s="149">
        <v>0</v>
      </c>
      <c r="D70" s="149"/>
      <c r="E70" s="157">
        <v>0</v>
      </c>
      <c r="F70" s="157"/>
      <c r="G70" s="157">
        <v>0</v>
      </c>
      <c r="H70" s="157"/>
      <c r="I70" s="311"/>
      <c r="J70" s="311"/>
    </row>
    <row r="71" spans="1:10" ht="12" customHeight="1" x14ac:dyDescent="0.3">
      <c r="A71" s="159">
        <v>4612</v>
      </c>
      <c r="B71" s="148" t="s">
        <v>245</v>
      </c>
      <c r="C71" s="149"/>
      <c r="D71" s="149">
        <v>0</v>
      </c>
      <c r="E71" s="157"/>
      <c r="F71" s="157">
        <v>0</v>
      </c>
      <c r="G71" s="157"/>
      <c r="H71" s="157">
        <v>0</v>
      </c>
      <c r="I71" s="311"/>
      <c r="J71" s="311"/>
    </row>
    <row r="72" spans="1:10" ht="12" customHeight="1" x14ac:dyDescent="0.3">
      <c r="A72" s="159"/>
      <c r="B72" s="295"/>
      <c r="C72" s="149"/>
      <c r="D72" s="149"/>
      <c r="E72" s="157"/>
      <c r="F72" s="157"/>
      <c r="G72" s="157"/>
      <c r="H72" s="157"/>
      <c r="I72" s="311"/>
      <c r="J72" s="311"/>
    </row>
    <row r="73" spans="1:10" ht="12" customHeight="1" x14ac:dyDescent="0.3">
      <c r="A73" s="147">
        <v>9999</v>
      </c>
      <c r="B73" s="148" t="s">
        <v>140</v>
      </c>
      <c r="C73" s="149">
        <v>0</v>
      </c>
      <c r="D73" s="149">
        <v>0</v>
      </c>
      <c r="E73" s="157">
        <v>0</v>
      </c>
      <c r="F73" s="157">
        <v>0</v>
      </c>
      <c r="G73" s="157">
        <v>0</v>
      </c>
      <c r="H73" s="157">
        <v>0</v>
      </c>
      <c r="I73" s="311"/>
      <c r="J73" s="311"/>
    </row>
    <row r="74" spans="1:10" ht="12" customHeight="1" x14ac:dyDescent="0.3">
      <c r="A74" s="147"/>
      <c r="B74" s="148" t="s">
        <v>187</v>
      </c>
      <c r="C74" s="149"/>
      <c r="D74" s="149">
        <v>0</v>
      </c>
      <c r="E74" s="157"/>
      <c r="F74" s="157">
        <v>0</v>
      </c>
      <c r="G74" s="157"/>
      <c r="H74" s="157">
        <v>0</v>
      </c>
      <c r="I74" s="311"/>
      <c r="J74" s="311"/>
    </row>
    <row r="75" spans="1:10" ht="12" customHeight="1" x14ac:dyDescent="0.3">
      <c r="A75" s="147"/>
      <c r="B75" s="148"/>
      <c r="C75" s="149"/>
      <c r="D75" s="149"/>
      <c r="E75" s="157"/>
      <c r="F75" s="157"/>
      <c r="G75" s="157"/>
      <c r="H75" s="157"/>
      <c r="I75" s="311"/>
      <c r="J75" s="311"/>
    </row>
    <row r="76" spans="1:10" ht="12" customHeight="1" x14ac:dyDescent="0.3">
      <c r="A76" s="159">
        <v>9000</v>
      </c>
      <c r="B76" s="148" t="s">
        <v>134</v>
      </c>
      <c r="C76" s="149">
        <v>0</v>
      </c>
      <c r="D76" s="149"/>
      <c r="E76" s="157">
        <v>0</v>
      </c>
      <c r="F76" s="157"/>
      <c r="G76" s="157">
        <v>0</v>
      </c>
      <c r="H76" s="157"/>
      <c r="I76" s="311"/>
      <c r="J76" s="311"/>
    </row>
    <row r="77" spans="1:10" ht="12" customHeight="1" x14ac:dyDescent="0.3">
      <c r="A77" s="159">
        <v>9001</v>
      </c>
      <c r="B77" s="148" t="s">
        <v>136</v>
      </c>
      <c r="C77" s="149"/>
      <c r="D77" s="149">
        <v>0</v>
      </c>
      <c r="E77" s="157"/>
      <c r="F77" s="157">
        <v>0</v>
      </c>
      <c r="G77" s="157"/>
      <c r="H77" s="157">
        <v>0</v>
      </c>
      <c r="I77" s="311"/>
      <c r="J77" s="311"/>
    </row>
    <row r="78" spans="1:10" x14ac:dyDescent="0.3">
      <c r="C78" s="160"/>
      <c r="D78" s="160"/>
      <c r="E78" s="160"/>
      <c r="F78" s="160"/>
      <c r="G78" s="160"/>
      <c r="H78" s="160"/>
      <c r="I78" s="288"/>
    </row>
    <row r="79" spans="1:10" x14ac:dyDescent="0.3">
      <c r="C79" s="160"/>
      <c r="D79" s="160"/>
      <c r="E79" s="160"/>
      <c r="F79" s="160"/>
      <c r="G79" s="160"/>
      <c r="H79" s="160"/>
      <c r="I79" s="288"/>
    </row>
    <row r="80" spans="1:10" x14ac:dyDescent="0.3">
      <c r="C80" s="160"/>
      <c r="D80" s="160"/>
      <c r="E80" s="160"/>
      <c r="F80" s="160"/>
      <c r="G80" s="160"/>
      <c r="H80" s="160"/>
      <c r="I80" s="288"/>
    </row>
    <row r="81" spans="3:8" x14ac:dyDescent="0.3">
      <c r="C81" s="160"/>
      <c r="D81" s="160"/>
      <c r="E81" s="160"/>
      <c r="F81" s="160"/>
      <c r="G81" s="160"/>
      <c r="H81" s="160"/>
    </row>
    <row r="82" spans="3:8" x14ac:dyDescent="0.3">
      <c r="C82" s="160"/>
      <c r="D82" s="160"/>
      <c r="E82" s="160"/>
      <c r="F82" s="160"/>
      <c r="G82" s="160"/>
      <c r="H82" s="160"/>
    </row>
    <row r="83" spans="3:8" x14ac:dyDescent="0.3">
      <c r="C83" s="160"/>
      <c r="D83" s="160"/>
      <c r="E83" s="160"/>
      <c r="F83" s="160"/>
      <c r="G83" s="160"/>
      <c r="H83" s="160"/>
    </row>
    <row r="84" spans="3:8" x14ac:dyDescent="0.3">
      <c r="C84" s="160"/>
      <c r="D84" s="160"/>
      <c r="E84" s="160"/>
      <c r="F84" s="160"/>
      <c r="G84" s="160"/>
      <c r="H84" s="160"/>
    </row>
    <row r="85" spans="3:8" x14ac:dyDescent="0.3">
      <c r="C85" s="160"/>
      <c r="D85" s="160"/>
      <c r="E85" s="160"/>
      <c r="F85" s="160"/>
      <c r="G85" s="160"/>
      <c r="H85" s="160"/>
    </row>
    <row r="86" spans="3:8" x14ac:dyDescent="0.3">
      <c r="C86" s="160"/>
      <c r="D86" s="160"/>
      <c r="E86" s="160"/>
      <c r="F86" s="160"/>
      <c r="G86" s="160"/>
      <c r="H86" s="160"/>
    </row>
    <row r="87" spans="3:8" x14ac:dyDescent="0.3">
      <c r="C87" s="160"/>
      <c r="D87" s="160"/>
      <c r="E87" s="160"/>
      <c r="F87" s="160"/>
      <c r="G87" s="160"/>
      <c r="H87" s="160"/>
    </row>
    <row r="88" spans="3:8" x14ac:dyDescent="0.3">
      <c r="C88" s="160"/>
      <c r="D88" s="160"/>
      <c r="E88" s="160"/>
      <c r="F88" s="160"/>
      <c r="G88" s="160"/>
      <c r="H88" s="160"/>
    </row>
    <row r="89" spans="3:8" x14ac:dyDescent="0.3">
      <c r="C89" s="160"/>
      <c r="D89" s="160"/>
      <c r="E89" s="160"/>
      <c r="F89" s="160"/>
      <c r="G89" s="160"/>
      <c r="H89" s="160"/>
    </row>
    <row r="90" spans="3:8" x14ac:dyDescent="0.3">
      <c r="C90" s="160"/>
      <c r="D90" s="160"/>
      <c r="E90" s="160"/>
      <c r="F90" s="160"/>
      <c r="G90" s="160"/>
      <c r="H90" s="160"/>
    </row>
    <row r="91" spans="3:8" x14ac:dyDescent="0.3">
      <c r="C91" s="160"/>
      <c r="D91" s="160"/>
      <c r="E91" s="160"/>
      <c r="F91" s="160"/>
      <c r="G91" s="160"/>
      <c r="H91" s="160"/>
    </row>
    <row r="92" spans="3:8" x14ac:dyDescent="0.3">
      <c r="C92" s="160"/>
      <c r="D92" s="160"/>
      <c r="E92" s="160"/>
      <c r="F92" s="160"/>
      <c r="G92" s="160"/>
      <c r="H92" s="160"/>
    </row>
    <row r="93" spans="3:8" x14ac:dyDescent="0.3">
      <c r="C93" s="160"/>
      <c r="D93" s="160"/>
      <c r="E93" s="160"/>
      <c r="F93" s="160"/>
      <c r="G93" s="160"/>
      <c r="H93" s="160"/>
    </row>
    <row r="94" spans="3:8" x14ac:dyDescent="0.3">
      <c r="C94" s="160"/>
      <c r="D94" s="160"/>
      <c r="E94" s="160"/>
      <c r="F94" s="160"/>
      <c r="G94" s="160"/>
      <c r="H94" s="160"/>
    </row>
    <row r="95" spans="3:8" x14ac:dyDescent="0.3">
      <c r="C95" s="160"/>
      <c r="D95" s="160"/>
      <c r="E95" s="160"/>
      <c r="F95" s="160"/>
      <c r="G95" s="160"/>
      <c r="H95" s="160"/>
    </row>
    <row r="96" spans="3:8" x14ac:dyDescent="0.3">
      <c r="C96" s="160"/>
      <c r="D96" s="160"/>
      <c r="E96" s="160"/>
      <c r="F96" s="160"/>
      <c r="G96" s="160"/>
      <c r="H96" s="160"/>
    </row>
    <row r="97" spans="3:8" x14ac:dyDescent="0.3">
      <c r="C97" s="160"/>
      <c r="D97" s="160"/>
      <c r="E97" s="160"/>
      <c r="F97" s="160"/>
      <c r="G97" s="160"/>
      <c r="H97" s="160"/>
    </row>
    <row r="98" spans="3:8" x14ac:dyDescent="0.3">
      <c r="C98" s="160"/>
      <c r="D98" s="160"/>
      <c r="E98" s="160"/>
      <c r="F98" s="160"/>
      <c r="G98" s="160"/>
      <c r="H98" s="160"/>
    </row>
    <row r="99" spans="3:8" x14ac:dyDescent="0.3">
      <c r="C99" s="160"/>
      <c r="D99" s="160"/>
      <c r="E99" s="160"/>
      <c r="F99" s="160"/>
      <c r="G99" s="160"/>
      <c r="H99" s="160"/>
    </row>
    <row r="100" spans="3:8" x14ac:dyDescent="0.3">
      <c r="C100" s="160"/>
      <c r="D100" s="160"/>
      <c r="E100" s="160"/>
      <c r="F100" s="160"/>
      <c r="G100" s="160"/>
      <c r="H100" s="160"/>
    </row>
    <row r="101" spans="3:8" x14ac:dyDescent="0.3">
      <c r="C101" s="160"/>
      <c r="D101" s="160"/>
      <c r="E101" s="160"/>
      <c r="F101" s="160"/>
      <c r="G101" s="160"/>
      <c r="H101" s="160"/>
    </row>
    <row r="102" spans="3:8" x14ac:dyDescent="0.3">
      <c r="C102" s="160"/>
      <c r="D102" s="160"/>
      <c r="E102" s="160"/>
      <c r="F102" s="160"/>
      <c r="G102" s="160"/>
      <c r="H102" s="160"/>
    </row>
    <row r="103" spans="3:8" x14ac:dyDescent="0.3">
      <c r="C103" s="160"/>
      <c r="D103" s="160"/>
      <c r="E103" s="160"/>
      <c r="F103" s="160"/>
      <c r="G103" s="160"/>
      <c r="H103" s="160"/>
    </row>
    <row r="104" spans="3:8" x14ac:dyDescent="0.3">
      <c r="C104" s="160"/>
      <c r="D104" s="160"/>
      <c r="E104" s="160"/>
      <c r="F104" s="160"/>
      <c r="G104" s="160"/>
      <c r="H104" s="160"/>
    </row>
    <row r="105" spans="3:8" x14ac:dyDescent="0.3">
      <c r="C105" s="160"/>
      <c r="D105" s="160"/>
      <c r="E105" s="160"/>
      <c r="F105" s="160"/>
      <c r="G105" s="160"/>
      <c r="H105" s="160"/>
    </row>
    <row r="106" spans="3:8" x14ac:dyDescent="0.3">
      <c r="C106" s="160"/>
      <c r="D106" s="160"/>
      <c r="E106" s="160"/>
      <c r="F106" s="160"/>
      <c r="G106" s="160"/>
      <c r="H106" s="160"/>
    </row>
    <row r="107" spans="3:8" x14ac:dyDescent="0.3">
      <c r="C107" s="160"/>
      <c r="D107" s="160"/>
      <c r="E107" s="160"/>
      <c r="F107" s="160"/>
      <c r="G107" s="160"/>
      <c r="H107" s="160"/>
    </row>
    <row r="108" spans="3:8" x14ac:dyDescent="0.3">
      <c r="C108" s="160"/>
      <c r="D108" s="160"/>
      <c r="E108" s="160"/>
      <c r="F108" s="160"/>
      <c r="G108" s="160"/>
      <c r="H108" s="160"/>
    </row>
    <row r="109" spans="3:8" x14ac:dyDescent="0.3">
      <c r="C109" s="160"/>
      <c r="D109" s="160"/>
      <c r="E109" s="160"/>
      <c r="F109" s="160"/>
      <c r="G109" s="160"/>
      <c r="H109" s="160"/>
    </row>
    <row r="110" spans="3:8" x14ac:dyDescent="0.3">
      <c r="C110" s="160"/>
      <c r="D110" s="160"/>
      <c r="E110" s="160"/>
      <c r="F110" s="160"/>
      <c r="G110" s="160"/>
      <c r="H110" s="160"/>
    </row>
    <row r="111" spans="3:8" x14ac:dyDescent="0.3">
      <c r="C111" s="160"/>
      <c r="D111" s="160"/>
      <c r="E111" s="160"/>
      <c r="F111" s="160"/>
      <c r="G111" s="160"/>
      <c r="H111" s="160"/>
    </row>
    <row r="112" spans="3:8" x14ac:dyDescent="0.3">
      <c r="C112" s="160"/>
      <c r="D112" s="160"/>
      <c r="E112" s="160"/>
      <c r="F112" s="160"/>
      <c r="G112" s="160"/>
      <c r="H112" s="160"/>
    </row>
    <row r="113" spans="3:8" x14ac:dyDescent="0.3">
      <c r="C113" s="160"/>
      <c r="D113" s="160"/>
      <c r="E113" s="160"/>
      <c r="F113" s="160"/>
      <c r="G113" s="160"/>
      <c r="H113" s="160"/>
    </row>
    <row r="114" spans="3:8" x14ac:dyDescent="0.3">
      <c r="C114" s="160"/>
      <c r="D114" s="160"/>
      <c r="E114" s="160"/>
      <c r="F114" s="160"/>
      <c r="G114" s="160"/>
      <c r="H114" s="160"/>
    </row>
    <row r="115" spans="3:8" x14ac:dyDescent="0.3">
      <c r="C115" s="160"/>
      <c r="D115" s="160"/>
      <c r="E115" s="160"/>
      <c r="F115" s="160"/>
      <c r="G115" s="160"/>
      <c r="H115" s="160"/>
    </row>
    <row r="116" spans="3:8" x14ac:dyDescent="0.3">
      <c r="C116" s="160"/>
      <c r="D116" s="160"/>
      <c r="E116" s="160"/>
      <c r="F116" s="160"/>
      <c r="G116" s="160"/>
      <c r="H116" s="160"/>
    </row>
    <row r="117" spans="3:8" x14ac:dyDescent="0.3">
      <c r="C117" s="160"/>
      <c r="D117" s="160"/>
      <c r="E117" s="160"/>
      <c r="F117" s="160"/>
      <c r="G117" s="160"/>
      <c r="H117" s="160"/>
    </row>
    <row r="118" spans="3:8" x14ac:dyDescent="0.3">
      <c r="C118" s="160"/>
      <c r="D118" s="160"/>
      <c r="E118" s="160"/>
      <c r="F118" s="160"/>
      <c r="G118" s="160"/>
      <c r="H118" s="160"/>
    </row>
    <row r="119" spans="3:8" x14ac:dyDescent="0.3">
      <c r="C119" s="160"/>
      <c r="D119" s="160"/>
      <c r="E119" s="160"/>
      <c r="F119" s="160"/>
      <c r="G119" s="160"/>
      <c r="H119" s="160"/>
    </row>
    <row r="120" spans="3:8" x14ac:dyDescent="0.3">
      <c r="C120" s="160"/>
      <c r="D120" s="160"/>
      <c r="E120" s="160"/>
      <c r="F120" s="160"/>
      <c r="G120" s="160"/>
      <c r="H120" s="160"/>
    </row>
    <row r="121" spans="3:8" x14ac:dyDescent="0.3">
      <c r="C121" s="160"/>
      <c r="D121" s="160"/>
      <c r="E121" s="160"/>
      <c r="F121" s="160"/>
      <c r="G121" s="160"/>
      <c r="H121" s="160"/>
    </row>
    <row r="122" spans="3:8" x14ac:dyDescent="0.3">
      <c r="C122" s="160"/>
      <c r="D122" s="160"/>
      <c r="E122" s="160"/>
      <c r="F122" s="160"/>
      <c r="G122" s="160"/>
      <c r="H122" s="160"/>
    </row>
    <row r="123" spans="3:8" x14ac:dyDescent="0.3">
      <c r="C123" s="160"/>
      <c r="D123" s="160"/>
      <c r="E123" s="160"/>
      <c r="F123" s="160"/>
      <c r="G123" s="160"/>
      <c r="H123" s="160"/>
    </row>
    <row r="124" spans="3:8" x14ac:dyDescent="0.3">
      <c r="C124" s="160"/>
      <c r="D124" s="160"/>
      <c r="E124" s="160"/>
      <c r="F124" s="160"/>
      <c r="G124" s="160"/>
      <c r="H124" s="160"/>
    </row>
    <row r="125" spans="3:8" x14ac:dyDescent="0.3">
      <c r="C125" s="160"/>
      <c r="D125" s="160"/>
      <c r="E125" s="160"/>
      <c r="F125" s="160"/>
      <c r="G125" s="160"/>
      <c r="H125" s="160"/>
    </row>
    <row r="126" spans="3:8" x14ac:dyDescent="0.3">
      <c r="C126" s="160"/>
      <c r="D126" s="160"/>
      <c r="E126" s="160"/>
      <c r="F126" s="160"/>
      <c r="G126" s="160"/>
      <c r="H126" s="160"/>
    </row>
    <row r="127" spans="3:8" x14ac:dyDescent="0.3">
      <c r="C127" s="160"/>
      <c r="D127" s="160"/>
      <c r="E127" s="160"/>
      <c r="F127" s="160"/>
      <c r="G127" s="160"/>
      <c r="H127" s="160"/>
    </row>
    <row r="128" spans="3:8" x14ac:dyDescent="0.3">
      <c r="C128" s="160"/>
      <c r="D128" s="160"/>
      <c r="E128" s="160"/>
      <c r="F128" s="160"/>
      <c r="G128" s="160"/>
      <c r="H128" s="160"/>
    </row>
    <row r="129" spans="3:8" x14ac:dyDescent="0.3">
      <c r="C129" s="160"/>
      <c r="D129" s="160"/>
      <c r="E129" s="160"/>
      <c r="F129" s="160"/>
      <c r="G129" s="160"/>
      <c r="H129" s="160"/>
    </row>
    <row r="130" spans="3:8" x14ac:dyDescent="0.3">
      <c r="C130" s="160"/>
      <c r="D130" s="160"/>
      <c r="E130" s="160"/>
      <c r="F130" s="160"/>
      <c r="G130" s="160"/>
      <c r="H130" s="160"/>
    </row>
    <row r="131" spans="3:8" x14ac:dyDescent="0.3">
      <c r="C131" s="160"/>
      <c r="D131" s="160"/>
      <c r="E131" s="160"/>
      <c r="F131" s="160"/>
      <c r="G131" s="160"/>
      <c r="H131" s="160"/>
    </row>
    <row r="132" spans="3:8" x14ac:dyDescent="0.3">
      <c r="C132" s="160"/>
      <c r="D132" s="160"/>
      <c r="E132" s="160"/>
      <c r="F132" s="160"/>
      <c r="G132" s="160"/>
      <c r="H132" s="160"/>
    </row>
    <row r="133" spans="3:8" x14ac:dyDescent="0.3">
      <c r="C133" s="160"/>
      <c r="D133" s="160"/>
      <c r="E133" s="160"/>
      <c r="F133" s="160"/>
      <c r="G133" s="160"/>
      <c r="H133" s="160"/>
    </row>
    <row r="134" spans="3:8" x14ac:dyDescent="0.3">
      <c r="C134" s="160"/>
      <c r="D134" s="160"/>
      <c r="E134" s="160"/>
      <c r="F134" s="160"/>
      <c r="G134" s="160"/>
      <c r="H134" s="160"/>
    </row>
    <row r="135" spans="3:8" x14ac:dyDescent="0.3">
      <c r="C135" s="160"/>
      <c r="D135" s="160"/>
      <c r="E135" s="160"/>
      <c r="F135" s="160"/>
      <c r="G135" s="160"/>
      <c r="H135" s="160"/>
    </row>
    <row r="136" spans="3:8" x14ac:dyDescent="0.3">
      <c r="C136" s="160"/>
      <c r="D136" s="160"/>
      <c r="E136" s="160"/>
      <c r="F136" s="160"/>
      <c r="G136" s="160"/>
      <c r="H136" s="160"/>
    </row>
    <row r="137" spans="3:8" x14ac:dyDescent="0.3">
      <c r="C137" s="160"/>
      <c r="D137" s="160"/>
      <c r="E137" s="160"/>
      <c r="F137" s="160"/>
      <c r="G137" s="160"/>
      <c r="H137" s="160"/>
    </row>
    <row r="138" spans="3:8" x14ac:dyDescent="0.3">
      <c r="C138" s="160"/>
      <c r="D138" s="160"/>
      <c r="E138" s="160"/>
      <c r="F138" s="160"/>
      <c r="G138" s="160"/>
      <c r="H138" s="160"/>
    </row>
    <row r="139" spans="3:8" x14ac:dyDescent="0.3">
      <c r="C139" s="160"/>
      <c r="D139" s="160"/>
      <c r="E139" s="160"/>
      <c r="F139" s="160"/>
      <c r="G139" s="160"/>
      <c r="H139" s="160"/>
    </row>
    <row r="140" spans="3:8" x14ac:dyDescent="0.3">
      <c r="C140" s="160"/>
      <c r="D140" s="160"/>
      <c r="E140" s="160"/>
      <c r="F140" s="160"/>
      <c r="G140" s="160"/>
      <c r="H140" s="160"/>
    </row>
    <row r="141" spans="3:8" x14ac:dyDescent="0.3">
      <c r="C141" s="160"/>
      <c r="D141" s="160"/>
      <c r="E141" s="160"/>
      <c r="F141" s="160"/>
      <c r="G141" s="160"/>
      <c r="H141" s="160"/>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ignoredErrors>
    <ignoredError sqref="A28:A29 A31:A32 A10:A16"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zoomScaleNormal="100" workbookViewId="0"/>
  </sheetViews>
  <sheetFormatPr baseColWidth="10" defaultColWidth="11" defaultRowHeight="11.5" x14ac:dyDescent="0.3"/>
  <cols>
    <col min="1" max="1" width="14.58203125" style="230" customWidth="1"/>
    <col min="2" max="2" width="25.08203125" style="230" customWidth="1"/>
    <col min="3" max="3" width="11" style="230" customWidth="1"/>
    <col min="4" max="4" width="4.58203125" style="232" customWidth="1"/>
    <col min="5" max="5" width="4.58203125" style="230" customWidth="1"/>
    <col min="6" max="6" width="50.58203125" style="230" customWidth="1"/>
    <col min="7" max="7" width="12.58203125" style="230" customWidth="1"/>
    <col min="8" max="16384" width="11" style="230"/>
  </cols>
  <sheetData>
    <row r="1" spans="2:7" ht="22" x14ac:dyDescent="0.3">
      <c r="B1" s="229"/>
      <c r="D1" s="231" t="s">
        <v>62</v>
      </c>
    </row>
    <row r="2" spans="2:7" ht="17.149999999999999" customHeight="1" x14ac:dyDescent="0.3">
      <c r="B2" s="233"/>
    </row>
    <row r="3" spans="2:7" ht="17.149999999999999" customHeight="1" x14ac:dyDescent="0.3">
      <c r="G3" s="234" t="s">
        <v>97</v>
      </c>
    </row>
    <row r="4" spans="2:7" ht="17.149999999999999" customHeight="1" x14ac:dyDescent="0.3">
      <c r="D4" s="235"/>
      <c r="E4" s="236" t="s">
        <v>112</v>
      </c>
      <c r="F4" s="237"/>
      <c r="G4" s="237"/>
    </row>
    <row r="5" spans="2:7" ht="17.149999999999999" customHeight="1" x14ac:dyDescent="0.3">
      <c r="D5" s="238">
        <v>1</v>
      </c>
      <c r="E5" s="298" t="s">
        <v>207</v>
      </c>
      <c r="F5" s="239"/>
      <c r="G5" s="239"/>
    </row>
    <row r="6" spans="2:7" ht="17.149999999999999" customHeight="1" x14ac:dyDescent="0.3">
      <c r="D6" s="238">
        <v>2</v>
      </c>
      <c r="E6" s="239" t="s">
        <v>95</v>
      </c>
      <c r="F6" s="239"/>
      <c r="G6" s="239"/>
    </row>
    <row r="7" spans="2:7" ht="17.149999999999999" customHeight="1" x14ac:dyDescent="0.3"/>
    <row r="8" spans="2:7" ht="17.149999999999999" customHeight="1" x14ac:dyDescent="0.3">
      <c r="D8" s="235"/>
      <c r="E8" s="236" t="s">
        <v>14</v>
      </c>
      <c r="F8" s="237"/>
      <c r="G8" s="237"/>
    </row>
    <row r="9" spans="2:7" ht="17.149999999999999" customHeight="1" x14ac:dyDescent="0.3">
      <c r="D9" s="238">
        <v>3</v>
      </c>
      <c r="E9" s="243" t="s">
        <v>63</v>
      </c>
      <c r="F9" s="239"/>
      <c r="G9" s="239"/>
    </row>
    <row r="10" spans="2:7" ht="17.149999999999999" customHeight="1" x14ac:dyDescent="0.3">
      <c r="D10" s="309">
        <v>4</v>
      </c>
      <c r="E10" s="310" t="s">
        <v>18</v>
      </c>
      <c r="F10" s="298"/>
      <c r="G10" s="239"/>
    </row>
    <row r="11" spans="2:7" ht="17.149999999999999" customHeight="1" x14ac:dyDescent="0.3">
      <c r="D11" s="309">
        <v>5</v>
      </c>
      <c r="E11" s="310" t="s">
        <v>241</v>
      </c>
      <c r="F11" s="298"/>
      <c r="G11" s="239"/>
    </row>
    <row r="12" spans="2:7" ht="17.149999999999999" customHeight="1" x14ac:dyDescent="0.3">
      <c r="D12" s="238">
        <v>6</v>
      </c>
      <c r="E12" s="243" t="s">
        <v>183</v>
      </c>
      <c r="F12" s="239"/>
      <c r="G12" s="239"/>
    </row>
    <row r="13" spans="2:7" ht="17.149999999999999" customHeight="1" x14ac:dyDescent="0.3"/>
    <row r="14" spans="2:7" ht="17.149999999999999" customHeight="1" x14ac:dyDescent="0.3">
      <c r="D14" s="235"/>
      <c r="E14" s="236" t="s">
        <v>182</v>
      </c>
      <c r="F14" s="237"/>
      <c r="G14" s="237"/>
    </row>
    <row r="15" spans="2:7" ht="17.149999999999999" customHeight="1" x14ac:dyDescent="0.3">
      <c r="D15" s="238">
        <v>7</v>
      </c>
      <c r="E15" s="239" t="s">
        <v>72</v>
      </c>
      <c r="F15" s="239"/>
      <c r="G15" s="239"/>
    </row>
    <row r="16" spans="2:7" ht="17.149999999999999" customHeight="1" x14ac:dyDescent="0.3">
      <c r="D16" s="238">
        <v>8</v>
      </c>
      <c r="E16" s="239" t="s">
        <v>18</v>
      </c>
      <c r="F16" s="239"/>
      <c r="G16" s="239"/>
    </row>
    <row r="17" spans="4:7" ht="17.149999999999999" customHeight="1" x14ac:dyDescent="0.3">
      <c r="D17" s="238">
        <v>9</v>
      </c>
      <c r="E17" s="239" t="s">
        <v>188</v>
      </c>
      <c r="F17" s="239"/>
      <c r="G17" s="239"/>
    </row>
    <row r="18" spans="4:7" ht="17.149999999999999" customHeight="1" x14ac:dyDescent="0.3">
      <c r="D18" s="238">
        <v>10</v>
      </c>
      <c r="E18" s="239" t="s">
        <v>103</v>
      </c>
      <c r="F18" s="239"/>
      <c r="G18" s="239"/>
    </row>
    <row r="19" spans="4:7" ht="17.149999999999999" customHeight="1" x14ac:dyDescent="0.3">
      <c r="D19" s="238">
        <v>11</v>
      </c>
      <c r="E19" s="239" t="s">
        <v>79</v>
      </c>
      <c r="F19" s="239"/>
      <c r="G19" s="239"/>
    </row>
    <row r="20" spans="4:7" ht="17.149999999999999" customHeight="1" x14ac:dyDescent="0.3"/>
    <row r="21" spans="4:7" ht="17.149999999999999" customHeight="1" x14ac:dyDescent="0.3">
      <c r="D21" s="235"/>
      <c r="E21" s="236" t="s">
        <v>96</v>
      </c>
      <c r="F21" s="237"/>
      <c r="G21" s="237"/>
    </row>
    <row r="22" spans="4:7" ht="17.149999999999999" customHeight="1" x14ac:dyDescent="0.3">
      <c r="D22" s="238">
        <v>12</v>
      </c>
      <c r="E22" s="239" t="s">
        <v>185</v>
      </c>
      <c r="F22" s="239"/>
      <c r="G22" s="239"/>
    </row>
    <row r="23" spans="4:7" ht="17.149999999999999" customHeight="1" x14ac:dyDescent="0.3">
      <c r="D23" s="238">
        <v>13</v>
      </c>
      <c r="E23" s="239" t="s">
        <v>123</v>
      </c>
      <c r="F23" s="239"/>
      <c r="G23" s="239"/>
    </row>
    <row r="24" spans="4:7" ht="12" customHeight="1" x14ac:dyDescent="0.3">
      <c r="D24" s="257"/>
      <c r="E24" s="258"/>
      <c r="F24" s="258"/>
      <c r="G24" s="258"/>
    </row>
    <row r="25" spans="4:7" ht="12" customHeight="1" x14ac:dyDescent="0.3">
      <c r="D25" s="257"/>
      <c r="E25" s="258"/>
      <c r="F25" s="258"/>
      <c r="G25" s="258"/>
    </row>
    <row r="26" spans="4:7" ht="12" customHeight="1" x14ac:dyDescent="0.3">
      <c r="D26" s="230"/>
    </row>
    <row r="27" spans="4:7" ht="12" customHeight="1" x14ac:dyDescent="0.3">
      <c r="D27" s="230"/>
    </row>
    <row r="28" spans="4:7" ht="12" customHeight="1" x14ac:dyDescent="0.3">
      <c r="D28" s="230"/>
    </row>
    <row r="29" spans="4:7" ht="12" customHeight="1" x14ac:dyDescent="0.3">
      <c r="D29" s="230"/>
    </row>
    <row r="62" spans="1:5" s="303" customFormat="1" x14ac:dyDescent="0.3">
      <c r="A62" s="302" t="s">
        <v>98</v>
      </c>
      <c r="D62" s="304"/>
      <c r="E62" s="302"/>
    </row>
    <row r="63" spans="1:5" s="303" customFormat="1" x14ac:dyDescent="0.3">
      <c r="A63" s="303" t="s">
        <v>213</v>
      </c>
      <c r="D63" s="304"/>
    </row>
    <row r="64" spans="1:5" s="303" customFormat="1" x14ac:dyDescent="0.3">
      <c r="A64" s="303" t="s">
        <v>99</v>
      </c>
      <c r="D64" s="304"/>
    </row>
    <row r="65" spans="1:4" s="303" customFormat="1" x14ac:dyDescent="0.3">
      <c r="A65" s="303" t="s">
        <v>100</v>
      </c>
      <c r="D65" s="304"/>
    </row>
    <row r="66" spans="1:4" s="303" customFormat="1" x14ac:dyDescent="0.3">
      <c r="D66" s="304"/>
    </row>
    <row r="67" spans="1:4" s="303" customFormat="1" x14ac:dyDescent="0.3">
      <c r="A67" s="303" t="s">
        <v>237</v>
      </c>
      <c r="B67" s="303" t="s">
        <v>212</v>
      </c>
      <c r="D67" s="304"/>
    </row>
    <row r="68" spans="1:4" s="303" customFormat="1" x14ac:dyDescent="0.3">
      <c r="D68" s="304"/>
    </row>
    <row r="69" spans="1:4" s="303" customFormat="1" x14ac:dyDescent="0.3">
      <c r="A69" s="303" t="s">
        <v>273</v>
      </c>
      <c r="B69" s="303" t="s">
        <v>212</v>
      </c>
      <c r="D69" s="304"/>
    </row>
    <row r="70" spans="1:4" s="303" customFormat="1" x14ac:dyDescent="0.3">
      <c r="A70" s="303" t="s">
        <v>101</v>
      </c>
      <c r="D70" s="304"/>
    </row>
    <row r="71" spans="1:4" s="303" customFormat="1" x14ac:dyDescent="0.3">
      <c r="A71" s="303" t="s">
        <v>102</v>
      </c>
      <c r="D71" s="304"/>
    </row>
  </sheetData>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GridLines="0" zoomScaleNormal="100" workbookViewId="0"/>
  </sheetViews>
  <sheetFormatPr baseColWidth="10" defaultColWidth="11" defaultRowHeight="11.5" x14ac:dyDescent="0.3"/>
  <cols>
    <col min="1" max="1" width="12.58203125" style="161" customWidth="1"/>
    <col min="2" max="3" width="12.58203125" style="139" customWidth="1"/>
    <col min="4" max="4" width="81.83203125" style="20" customWidth="1"/>
    <col min="5" max="5" width="81.83203125" style="162" customWidth="1"/>
    <col min="6" max="16384" width="11" style="162"/>
  </cols>
  <sheetData>
    <row r="1" spans="1:4" s="20" customFormat="1" ht="22" x14ac:dyDescent="0.3">
      <c r="A1" s="18" t="s">
        <v>73</v>
      </c>
      <c r="B1" s="131"/>
      <c r="C1" s="131"/>
      <c r="D1" s="133"/>
    </row>
    <row r="2" spans="1:4" s="20" customFormat="1" ht="12" customHeight="1" x14ac:dyDescent="0.3">
      <c r="A2" s="134"/>
      <c r="B2" s="134"/>
      <c r="C2" s="134"/>
      <c r="D2" s="133"/>
    </row>
    <row r="3" spans="1:4" s="20" customFormat="1" ht="12" customHeight="1" x14ac:dyDescent="0.3">
      <c r="A3" s="134"/>
      <c r="B3" s="134"/>
      <c r="C3" s="134"/>
      <c r="D3" s="133"/>
    </row>
    <row r="4" spans="1:4" s="25" customFormat="1" ht="24" customHeight="1" x14ac:dyDescent="0.3">
      <c r="A4" s="135" t="s">
        <v>188</v>
      </c>
      <c r="B4" s="136"/>
      <c r="C4" s="137"/>
      <c r="D4" s="83"/>
    </row>
    <row r="5" spans="1:4" ht="12" customHeight="1" x14ac:dyDescent="0.3"/>
    <row r="6" spans="1:4" ht="12" customHeight="1" x14ac:dyDescent="0.3"/>
    <row r="7" spans="1:4" ht="12" customHeight="1" x14ac:dyDescent="0.3">
      <c r="A7" s="444">
        <v>1</v>
      </c>
      <c r="B7" s="297" t="s">
        <v>37</v>
      </c>
      <c r="C7" s="140"/>
      <c r="D7" s="140"/>
    </row>
    <row r="8" spans="1:4" ht="12" customHeight="1" x14ac:dyDescent="0.3">
      <c r="A8" s="444"/>
      <c r="B8" s="141" t="s">
        <v>74</v>
      </c>
      <c r="C8" s="140"/>
      <c r="D8" s="140"/>
    </row>
    <row r="9" spans="1:4" ht="12" customHeight="1" x14ac:dyDescent="0.3">
      <c r="A9" s="444"/>
      <c r="B9" s="439" t="s">
        <v>105</v>
      </c>
      <c r="C9" s="439"/>
      <c r="D9" s="439"/>
    </row>
    <row r="10" spans="1:4" ht="12" customHeight="1" x14ac:dyDescent="0.3">
      <c r="A10" s="444"/>
      <c r="B10" s="439"/>
      <c r="C10" s="439"/>
      <c r="D10" s="439"/>
    </row>
    <row r="11" spans="1:4" ht="12" customHeight="1" x14ac:dyDescent="0.3">
      <c r="A11" s="444"/>
      <c r="B11" s="439"/>
      <c r="C11" s="439"/>
      <c r="D11" s="439"/>
    </row>
    <row r="12" spans="1:4" ht="12" customHeight="1" x14ac:dyDescent="0.3"/>
    <row r="13" spans="1:4" ht="12" customHeight="1" x14ac:dyDescent="0.3"/>
    <row r="14" spans="1:4" ht="12" customHeight="1" x14ac:dyDescent="0.3"/>
    <row r="15" spans="1:4" s="164" customFormat="1" ht="12" customHeight="1" x14ac:dyDescent="0.3">
      <c r="A15" s="163" t="s">
        <v>75</v>
      </c>
      <c r="B15" s="133" t="s">
        <v>141</v>
      </c>
      <c r="C15" s="240"/>
      <c r="D15" s="142"/>
    </row>
    <row r="16" spans="1:4" ht="12" customHeight="1" x14ac:dyDescent="0.3">
      <c r="C16" s="241"/>
    </row>
    <row r="17" spans="1:4" ht="12" customHeight="1" x14ac:dyDescent="0.3">
      <c r="A17" s="161" t="s">
        <v>228</v>
      </c>
      <c r="B17" s="143">
        <v>0</v>
      </c>
      <c r="C17" s="242"/>
      <c r="D17" s="22" t="s">
        <v>184</v>
      </c>
    </row>
    <row r="18" spans="1:4" ht="12" customHeight="1" x14ac:dyDescent="0.3">
      <c r="A18" s="161" t="s">
        <v>229</v>
      </c>
      <c r="B18" s="143">
        <v>0</v>
      </c>
      <c r="C18" s="242"/>
    </row>
    <row r="19" spans="1:4" ht="12" customHeight="1" x14ac:dyDescent="0.3">
      <c r="A19" s="161" t="s">
        <v>59</v>
      </c>
    </row>
    <row r="20" spans="1:4" ht="12" customHeight="1" x14ac:dyDescent="0.3"/>
    <row r="21" spans="1:4" ht="12" customHeight="1" x14ac:dyDescent="0.3">
      <c r="A21" s="161" t="s">
        <v>59</v>
      </c>
    </row>
    <row r="22" spans="1:4" ht="12" customHeight="1" x14ac:dyDescent="0.3"/>
    <row r="23" spans="1:4" s="161" customFormat="1" ht="12.75" customHeight="1" x14ac:dyDescent="0.3">
      <c r="B23" s="139"/>
      <c r="C23" s="139"/>
      <c r="D23" s="20"/>
    </row>
    <row r="25" spans="1:4" s="269" customFormat="1" x14ac:dyDescent="0.3">
      <c r="A25" s="267"/>
      <c r="B25" s="241"/>
      <c r="C25" s="241"/>
      <c r="D25" s="268"/>
    </row>
    <row r="26" spans="1:4" s="269" customFormat="1" x14ac:dyDescent="0.3">
      <c r="A26" s="267"/>
      <c r="B26" s="241"/>
      <c r="C26" s="241"/>
      <c r="D26" s="268"/>
    </row>
    <row r="27" spans="1:4" s="269" customFormat="1" ht="14.5" x14ac:dyDescent="0.3">
      <c r="A27" s="445">
        <v>9</v>
      </c>
      <c r="B27" s="275" t="s">
        <v>194</v>
      </c>
      <c r="C27" s="270"/>
      <c r="D27" s="270"/>
    </row>
    <row r="28" spans="1:4" s="269" customFormat="1" x14ac:dyDescent="0.3">
      <c r="A28" s="445"/>
      <c r="B28" s="141" t="s">
        <v>74</v>
      </c>
      <c r="C28" s="270"/>
      <c r="D28" s="270"/>
    </row>
    <row r="29" spans="1:4" s="269" customFormat="1" x14ac:dyDescent="0.3">
      <c r="A29" s="445"/>
      <c r="B29" s="446" t="s">
        <v>193</v>
      </c>
      <c r="C29" s="446"/>
      <c r="D29" s="446"/>
    </row>
    <row r="30" spans="1:4" s="269" customFormat="1" x14ac:dyDescent="0.3">
      <c r="A30" s="445"/>
      <c r="B30" s="446"/>
      <c r="C30" s="446"/>
      <c r="D30" s="446"/>
    </row>
    <row r="31" spans="1:4" s="269" customFormat="1" x14ac:dyDescent="0.3">
      <c r="A31" s="445"/>
      <c r="B31" s="446"/>
      <c r="C31" s="446"/>
      <c r="D31" s="446"/>
    </row>
    <row r="32" spans="1:4" s="269" customFormat="1" x14ac:dyDescent="0.3">
      <c r="A32" s="267"/>
      <c r="B32" s="241"/>
      <c r="C32" s="241"/>
      <c r="D32" s="268"/>
    </row>
    <row r="33" spans="1:4" s="269" customFormat="1" x14ac:dyDescent="0.3">
      <c r="A33" s="267"/>
      <c r="B33" s="241"/>
      <c r="C33" s="241"/>
      <c r="D33" s="268"/>
    </row>
    <row r="34" spans="1:4" s="269" customFormat="1" x14ac:dyDescent="0.3">
      <c r="A34" s="267"/>
      <c r="B34" s="241"/>
      <c r="C34" s="241"/>
      <c r="D34" s="268"/>
    </row>
    <row r="35" spans="1:4" s="269" customFormat="1" x14ac:dyDescent="0.3">
      <c r="A35" s="271" t="s">
        <v>75</v>
      </c>
      <c r="B35" s="240" t="s">
        <v>141</v>
      </c>
      <c r="C35" s="240"/>
      <c r="D35" s="272"/>
    </row>
    <row r="36" spans="1:4" s="269" customFormat="1" x14ac:dyDescent="0.3">
      <c r="A36" s="267"/>
      <c r="B36" s="241"/>
      <c r="C36" s="241"/>
      <c r="D36" s="268"/>
    </row>
    <row r="37" spans="1:4" s="269" customFormat="1" ht="12" x14ac:dyDescent="0.3">
      <c r="A37" s="267" t="s">
        <v>236</v>
      </c>
      <c r="B37" s="242">
        <v>0</v>
      </c>
      <c r="C37" s="242"/>
      <c r="D37" s="273" t="s">
        <v>184</v>
      </c>
    </row>
    <row r="38" spans="1:4" s="269" customFormat="1" x14ac:dyDescent="0.3">
      <c r="A38" s="267" t="s">
        <v>235</v>
      </c>
      <c r="B38" s="242">
        <v>0</v>
      </c>
      <c r="C38" s="242"/>
      <c r="D38" s="268"/>
    </row>
    <row r="39" spans="1:4" s="269" customFormat="1" x14ac:dyDescent="0.3">
      <c r="A39" s="267" t="s">
        <v>59</v>
      </c>
      <c r="B39" s="241"/>
      <c r="C39" s="241"/>
      <c r="D39" s="268"/>
    </row>
  </sheetData>
  <mergeCells count="4">
    <mergeCell ref="A7:A11"/>
    <mergeCell ref="B9:D11"/>
    <mergeCell ref="A27:A31"/>
    <mergeCell ref="B29:D31"/>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heetViews>
  <sheetFormatPr baseColWidth="10" defaultColWidth="11" defaultRowHeight="11.5" x14ac:dyDescent="0.3"/>
  <cols>
    <col min="1" max="1" width="4.58203125" style="121" customWidth="1"/>
    <col min="2" max="2" width="48.75" style="121" customWidth="1"/>
    <col min="3" max="8" width="11.58203125" style="122" customWidth="1"/>
    <col min="9" max="10" width="11" style="97"/>
    <col min="11" max="16384" width="11" style="121"/>
  </cols>
  <sheetData>
    <row r="1" spans="1:8" s="20" customFormat="1" ht="22" x14ac:dyDescent="0.3">
      <c r="A1" s="84" t="s">
        <v>103</v>
      </c>
      <c r="B1" s="85"/>
      <c r="C1" s="86"/>
      <c r="D1" s="86"/>
      <c r="E1" s="86"/>
      <c r="F1" s="86"/>
      <c r="G1" s="87"/>
      <c r="H1" s="87"/>
    </row>
    <row r="2" spans="1:8" s="20" customFormat="1" ht="12" customHeight="1" x14ac:dyDescent="0.3">
      <c r="A2" s="88"/>
      <c r="B2" s="88"/>
      <c r="C2" s="86"/>
      <c r="D2" s="86"/>
      <c r="E2" s="86"/>
      <c r="F2" s="86"/>
      <c r="G2" s="87"/>
      <c r="H2" s="87"/>
    </row>
    <row r="3" spans="1:8" s="20" customFormat="1" ht="12" customHeight="1" x14ac:dyDescent="0.3">
      <c r="A3" s="88"/>
      <c r="B3" s="88"/>
      <c r="C3" s="86"/>
      <c r="D3" s="86"/>
      <c r="E3" s="86"/>
      <c r="F3" s="86"/>
      <c r="G3" s="87"/>
      <c r="H3" s="87"/>
    </row>
    <row r="4" spans="1:8" s="92" customFormat="1" ht="12" customHeight="1" x14ac:dyDescent="0.3">
      <c r="A4" s="434" t="s">
        <v>186</v>
      </c>
      <c r="B4" s="434"/>
      <c r="C4" s="441" t="s">
        <v>141</v>
      </c>
      <c r="D4" s="441"/>
      <c r="E4" s="442" t="s">
        <v>165</v>
      </c>
      <c r="F4" s="442"/>
      <c r="G4" s="443" t="s">
        <v>166</v>
      </c>
      <c r="H4" s="443"/>
    </row>
    <row r="5" spans="1:8" s="92" customFormat="1" ht="12" customHeight="1" x14ac:dyDescent="0.3">
      <c r="A5" s="435"/>
      <c r="B5" s="435"/>
      <c r="C5" s="77" t="s">
        <v>57</v>
      </c>
      <c r="D5" s="77" t="s">
        <v>58</v>
      </c>
      <c r="E5" s="144" t="s">
        <v>57</v>
      </c>
      <c r="F5" s="144" t="s">
        <v>58</v>
      </c>
      <c r="G5" s="145" t="s">
        <v>57</v>
      </c>
      <c r="H5" s="145" t="s">
        <v>58</v>
      </c>
    </row>
    <row r="6" spans="1:8" s="20" customFormat="1" ht="12" customHeight="1" x14ac:dyDescent="0.3">
      <c r="A6" s="94"/>
      <c r="B6" s="94"/>
      <c r="C6" s="78"/>
      <c r="D6" s="78"/>
      <c r="E6" s="143"/>
      <c r="F6" s="143"/>
      <c r="G6" s="146"/>
      <c r="H6" s="146"/>
    </row>
    <row r="7" spans="1:8" s="97" customFormat="1" ht="12" customHeight="1" x14ac:dyDescent="0.3">
      <c r="A7" s="128">
        <v>0</v>
      </c>
      <c r="B7" s="165" t="s">
        <v>36</v>
      </c>
      <c r="C7" s="149">
        <v>0</v>
      </c>
      <c r="D7" s="149">
        <v>0</v>
      </c>
      <c r="E7" s="150">
        <v>0</v>
      </c>
      <c r="F7" s="150">
        <v>0</v>
      </c>
      <c r="G7" s="150">
        <v>0</v>
      </c>
      <c r="H7" s="150">
        <v>0</v>
      </c>
    </row>
    <row r="8" spans="1:8" s="97" customFormat="1" ht="12" customHeight="1" x14ac:dyDescent="0.3">
      <c r="A8" s="128"/>
      <c r="B8" s="165"/>
      <c r="C8" s="149"/>
      <c r="D8" s="149"/>
      <c r="E8" s="150"/>
      <c r="F8" s="150"/>
      <c r="G8" s="150"/>
      <c r="H8" s="150"/>
    </row>
    <row r="9" spans="1:8" s="97" customFormat="1" ht="12" customHeight="1" x14ac:dyDescent="0.3">
      <c r="A9" s="128">
        <v>1</v>
      </c>
      <c r="B9" s="165" t="s">
        <v>37</v>
      </c>
      <c r="C9" s="149">
        <v>0</v>
      </c>
      <c r="D9" s="149">
        <v>0</v>
      </c>
      <c r="E9" s="150">
        <v>0</v>
      </c>
      <c r="F9" s="150">
        <v>0</v>
      </c>
      <c r="G9" s="150">
        <v>0</v>
      </c>
      <c r="H9" s="150">
        <v>0</v>
      </c>
    </row>
    <row r="10" spans="1:8" s="97" customFormat="1" ht="12" customHeight="1" x14ac:dyDescent="0.3">
      <c r="A10" s="128"/>
      <c r="B10" s="166"/>
      <c r="C10" s="149"/>
      <c r="D10" s="149"/>
      <c r="E10" s="150"/>
      <c r="F10" s="150"/>
      <c r="G10" s="150"/>
      <c r="H10" s="150"/>
    </row>
    <row r="11" spans="1:8" s="97" customFormat="1" ht="12" customHeight="1" x14ac:dyDescent="0.3">
      <c r="A11" s="128">
        <v>2</v>
      </c>
      <c r="B11" s="165" t="s">
        <v>38</v>
      </c>
      <c r="C11" s="149">
        <v>0</v>
      </c>
      <c r="D11" s="149">
        <v>0</v>
      </c>
      <c r="E11" s="150">
        <v>0</v>
      </c>
      <c r="F11" s="150">
        <v>0</v>
      </c>
      <c r="G11" s="150">
        <v>0</v>
      </c>
      <c r="H11" s="150">
        <v>0</v>
      </c>
    </row>
    <row r="12" spans="1:8" s="97" customFormat="1" ht="12" customHeight="1" x14ac:dyDescent="0.3">
      <c r="A12" s="128"/>
      <c r="B12" s="165"/>
      <c r="C12" s="149"/>
      <c r="D12" s="149"/>
      <c r="E12" s="150"/>
      <c r="F12" s="150"/>
      <c r="G12" s="150"/>
      <c r="H12" s="150"/>
    </row>
    <row r="13" spans="1:8" s="97" customFormat="1" ht="12" customHeight="1" x14ac:dyDescent="0.3">
      <c r="A13" s="128">
        <v>3</v>
      </c>
      <c r="B13" s="165" t="s">
        <v>39</v>
      </c>
      <c r="C13" s="149">
        <v>0</v>
      </c>
      <c r="D13" s="149">
        <v>0</v>
      </c>
      <c r="E13" s="150">
        <v>0</v>
      </c>
      <c r="F13" s="150">
        <v>0</v>
      </c>
      <c r="G13" s="150">
        <v>0</v>
      </c>
      <c r="H13" s="150">
        <v>0</v>
      </c>
    </row>
    <row r="14" spans="1:8" s="97" customFormat="1" ht="12" customHeight="1" x14ac:dyDescent="0.3">
      <c r="A14" s="128"/>
      <c r="B14" s="165"/>
      <c r="C14" s="149"/>
      <c r="D14" s="149"/>
      <c r="E14" s="150"/>
      <c r="F14" s="150"/>
      <c r="G14" s="150"/>
      <c r="H14" s="150"/>
    </row>
    <row r="15" spans="1:8" s="97" customFormat="1" ht="12" customHeight="1" x14ac:dyDescent="0.3">
      <c r="A15" s="128">
        <v>4</v>
      </c>
      <c r="B15" s="165" t="s">
        <v>40</v>
      </c>
      <c r="C15" s="149">
        <v>0</v>
      </c>
      <c r="D15" s="149">
        <v>0</v>
      </c>
      <c r="E15" s="150">
        <v>0</v>
      </c>
      <c r="F15" s="150">
        <v>0</v>
      </c>
      <c r="G15" s="150">
        <v>0</v>
      </c>
      <c r="H15" s="150">
        <v>0</v>
      </c>
    </row>
    <row r="16" spans="1:8" s="97" customFormat="1" ht="12" customHeight="1" x14ac:dyDescent="0.3">
      <c r="A16" s="128"/>
      <c r="B16" s="165"/>
      <c r="C16" s="149"/>
      <c r="D16" s="149"/>
      <c r="E16" s="150"/>
      <c r="F16" s="150"/>
      <c r="G16" s="150"/>
      <c r="H16" s="150"/>
    </row>
    <row r="17" spans="1:8" s="97" customFormat="1" ht="12" customHeight="1" x14ac:dyDescent="0.3">
      <c r="A17" s="128">
        <v>5</v>
      </c>
      <c r="B17" s="165" t="s">
        <v>41</v>
      </c>
      <c r="C17" s="149">
        <v>0</v>
      </c>
      <c r="D17" s="149">
        <v>0</v>
      </c>
      <c r="E17" s="150">
        <v>0</v>
      </c>
      <c r="F17" s="150">
        <v>0</v>
      </c>
      <c r="G17" s="150">
        <v>0</v>
      </c>
      <c r="H17" s="150">
        <v>0</v>
      </c>
    </row>
    <row r="18" spans="1:8" s="97" customFormat="1" ht="12" customHeight="1" x14ac:dyDescent="0.3">
      <c r="A18" s="128"/>
      <c r="B18" s="165"/>
      <c r="C18" s="149"/>
      <c r="D18" s="149"/>
      <c r="E18" s="150"/>
      <c r="F18" s="150"/>
      <c r="G18" s="150"/>
      <c r="H18" s="150"/>
    </row>
    <row r="19" spans="1:8" s="97" customFormat="1" ht="12" customHeight="1" x14ac:dyDescent="0.3">
      <c r="A19" s="128">
        <v>6</v>
      </c>
      <c r="B19" s="165" t="s">
        <v>167</v>
      </c>
      <c r="C19" s="149">
        <v>0</v>
      </c>
      <c r="D19" s="149">
        <v>0</v>
      </c>
      <c r="E19" s="150">
        <v>0</v>
      </c>
      <c r="F19" s="150">
        <v>0</v>
      </c>
      <c r="G19" s="150">
        <v>0</v>
      </c>
      <c r="H19" s="150">
        <v>0</v>
      </c>
    </row>
    <row r="20" spans="1:8" s="97" customFormat="1" ht="12" customHeight="1" x14ac:dyDescent="0.3">
      <c r="A20" s="128"/>
      <c r="B20" s="165"/>
      <c r="C20" s="149"/>
      <c r="D20" s="149"/>
      <c r="E20" s="150"/>
      <c r="F20" s="150"/>
      <c r="G20" s="150"/>
      <c r="H20" s="150"/>
    </row>
    <row r="21" spans="1:8" s="97" customFormat="1" ht="12" customHeight="1" x14ac:dyDescent="0.3">
      <c r="A21" s="128">
        <v>7</v>
      </c>
      <c r="B21" s="165" t="s">
        <v>42</v>
      </c>
      <c r="C21" s="149">
        <v>0</v>
      </c>
      <c r="D21" s="149">
        <v>0</v>
      </c>
      <c r="E21" s="150">
        <v>0</v>
      </c>
      <c r="F21" s="150">
        <v>0</v>
      </c>
      <c r="G21" s="150">
        <v>0</v>
      </c>
      <c r="H21" s="150">
        <v>0</v>
      </c>
    </row>
    <row r="22" spans="1:8" s="97" customFormat="1" ht="12" customHeight="1" x14ac:dyDescent="0.3">
      <c r="A22" s="128"/>
      <c r="B22" s="165"/>
      <c r="C22" s="149"/>
      <c r="D22" s="149"/>
      <c r="E22" s="150"/>
      <c r="F22" s="150"/>
      <c r="G22" s="150"/>
      <c r="H22" s="150"/>
    </row>
    <row r="23" spans="1:8" s="97" customFormat="1" ht="12" customHeight="1" x14ac:dyDescent="0.3">
      <c r="A23" s="128">
        <v>8</v>
      </c>
      <c r="B23" s="165" t="s">
        <v>43</v>
      </c>
      <c r="C23" s="149">
        <v>0</v>
      </c>
      <c r="D23" s="149">
        <v>0</v>
      </c>
      <c r="E23" s="150">
        <v>0</v>
      </c>
      <c r="F23" s="150">
        <v>0</v>
      </c>
      <c r="G23" s="150">
        <v>0</v>
      </c>
      <c r="H23" s="150">
        <v>0</v>
      </c>
    </row>
    <row r="24" spans="1:8" s="97" customFormat="1" ht="12" customHeight="1" x14ac:dyDescent="0.3">
      <c r="A24" s="96"/>
      <c r="C24" s="98"/>
      <c r="D24" s="98"/>
      <c r="E24" s="99"/>
      <c r="F24" s="99"/>
      <c r="G24" s="99"/>
      <c r="H24" s="99"/>
    </row>
    <row r="25" spans="1:8" s="115" customFormat="1" ht="21" customHeight="1" x14ac:dyDescent="0.3">
      <c r="A25" s="110"/>
      <c r="B25" s="111" t="s">
        <v>115</v>
      </c>
      <c r="C25" s="113">
        <f>SUM(C7:C23)</f>
        <v>0</v>
      </c>
      <c r="D25" s="113">
        <f>SUM(D7:D23)</f>
        <v>0</v>
      </c>
      <c r="E25" s="114">
        <f>SUM(E7:E23)</f>
        <v>0</v>
      </c>
      <c r="F25" s="114">
        <f t="shared" ref="F25:H25" si="0">SUM(F7:F23)</f>
        <v>0</v>
      </c>
      <c r="G25" s="114">
        <f t="shared" si="0"/>
        <v>0</v>
      </c>
      <c r="H25" s="114">
        <f t="shared" si="0"/>
        <v>0</v>
      </c>
    </row>
    <row r="26" spans="1:8" s="116" customFormat="1" ht="12" customHeight="1" x14ac:dyDescent="0.3">
      <c r="A26" s="96"/>
      <c r="B26" s="96"/>
      <c r="C26" s="109"/>
      <c r="D26" s="109"/>
      <c r="E26" s="104"/>
      <c r="F26" s="104"/>
      <c r="G26" s="104"/>
      <c r="H26" s="104"/>
    </row>
    <row r="27" spans="1:8" s="115" customFormat="1" ht="21" customHeight="1" x14ac:dyDescent="0.3">
      <c r="A27" s="110"/>
      <c r="B27" s="461" t="s">
        <v>310</v>
      </c>
      <c r="C27" s="129">
        <v>0</v>
      </c>
      <c r="D27" s="129">
        <v>0</v>
      </c>
      <c r="E27" s="130">
        <v>0</v>
      </c>
      <c r="F27" s="130">
        <v>0</v>
      </c>
      <c r="G27" s="130">
        <v>0</v>
      </c>
      <c r="H27" s="130">
        <v>0</v>
      </c>
    </row>
    <row r="28" spans="1:8" s="97" customFormat="1" ht="12" customHeight="1" x14ac:dyDescent="0.3">
      <c r="A28" s="96"/>
      <c r="B28" s="96"/>
      <c r="C28" s="129"/>
      <c r="D28" s="129"/>
      <c r="E28" s="104"/>
      <c r="F28" s="104"/>
      <c r="G28" s="104"/>
      <c r="H28" s="104"/>
    </row>
    <row r="29" spans="1:8" s="115" customFormat="1" ht="21" customHeight="1" x14ac:dyDescent="0.3">
      <c r="A29" s="110"/>
      <c r="B29" s="111" t="s">
        <v>35</v>
      </c>
      <c r="C29" s="113">
        <v>0</v>
      </c>
      <c r="D29" s="113">
        <v>0</v>
      </c>
      <c r="E29" s="114">
        <v>0</v>
      </c>
      <c r="F29" s="114">
        <v>0</v>
      </c>
      <c r="G29" s="114">
        <v>0</v>
      </c>
      <c r="H29" s="114">
        <v>0</v>
      </c>
    </row>
    <row r="30" spans="1:8" x14ac:dyDescent="0.3">
      <c r="C30" s="121"/>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zoomScaleNormal="100" workbookViewId="0"/>
  </sheetViews>
  <sheetFormatPr baseColWidth="10" defaultColWidth="11" defaultRowHeight="11.5" x14ac:dyDescent="0.3"/>
  <cols>
    <col min="1" max="1" width="7.75" style="94" customWidth="1"/>
    <col min="2" max="2" width="1.58203125" style="88" customWidth="1"/>
    <col min="3" max="3" width="42.58203125" style="121" customWidth="1"/>
    <col min="4" max="9" width="11.58203125" style="122" customWidth="1"/>
    <col min="10" max="11" width="11" style="97"/>
    <col min="12" max="16384" width="11" style="121"/>
  </cols>
  <sheetData>
    <row r="1" spans="1:9" s="20" customFormat="1" ht="22" x14ac:dyDescent="0.3">
      <c r="A1" s="84" t="s">
        <v>103</v>
      </c>
      <c r="B1" s="88"/>
      <c r="C1" s="85"/>
      <c r="D1" s="86"/>
      <c r="E1" s="86"/>
      <c r="F1" s="86"/>
      <c r="G1" s="86"/>
      <c r="H1" s="87"/>
      <c r="I1" s="87"/>
    </row>
    <row r="2" spans="1:9" s="20" customFormat="1" ht="12" customHeight="1" x14ac:dyDescent="0.3">
      <c r="A2" s="88"/>
      <c r="B2" s="88"/>
      <c r="C2" s="88"/>
      <c r="D2" s="86"/>
      <c r="E2" s="86"/>
      <c r="F2" s="86"/>
      <c r="G2" s="86"/>
      <c r="H2" s="87"/>
      <c r="I2" s="87"/>
    </row>
    <row r="3" spans="1:9" s="20" customFormat="1" ht="12" customHeight="1" x14ac:dyDescent="0.3">
      <c r="A3" s="88"/>
      <c r="B3" s="88"/>
      <c r="C3" s="88"/>
      <c r="D3" s="86"/>
      <c r="E3" s="86"/>
      <c r="F3" s="86"/>
      <c r="G3" s="86"/>
      <c r="H3" s="87"/>
      <c r="I3" s="87"/>
    </row>
    <row r="4" spans="1:9" s="92" customFormat="1" ht="12" customHeight="1" x14ac:dyDescent="0.3">
      <c r="A4" s="434" t="s">
        <v>109</v>
      </c>
      <c r="B4" s="434"/>
      <c r="C4" s="434"/>
      <c r="D4" s="441" t="s">
        <v>141</v>
      </c>
      <c r="E4" s="441"/>
      <c r="F4" s="442" t="s">
        <v>165</v>
      </c>
      <c r="G4" s="442"/>
      <c r="H4" s="443" t="s">
        <v>166</v>
      </c>
      <c r="I4" s="443"/>
    </row>
    <row r="5" spans="1:9" s="92" customFormat="1" ht="12" customHeight="1" x14ac:dyDescent="0.3">
      <c r="A5" s="435"/>
      <c r="B5" s="435"/>
      <c r="C5" s="435"/>
      <c r="D5" s="77" t="s">
        <v>57</v>
      </c>
      <c r="E5" s="77" t="s">
        <v>58</v>
      </c>
      <c r="F5" s="144" t="s">
        <v>57</v>
      </c>
      <c r="G5" s="144" t="s">
        <v>58</v>
      </c>
      <c r="H5" s="145" t="s">
        <v>57</v>
      </c>
      <c r="I5" s="145" t="s">
        <v>58</v>
      </c>
    </row>
    <row r="6" spans="1:9" s="20" customFormat="1" ht="12" customHeight="1" x14ac:dyDescent="0.3">
      <c r="A6" s="94"/>
      <c r="B6" s="88"/>
      <c r="C6" s="94"/>
      <c r="D6" s="78"/>
      <c r="E6" s="78"/>
      <c r="F6" s="143"/>
      <c r="G6" s="143"/>
      <c r="H6" s="146"/>
      <c r="I6" s="146"/>
    </row>
    <row r="7" spans="1:9" s="97" customFormat="1" ht="12" customHeight="1" x14ac:dyDescent="0.3">
      <c r="A7" s="128">
        <v>1</v>
      </c>
      <c r="B7" s="110"/>
      <c r="C7" s="165" t="s">
        <v>37</v>
      </c>
      <c r="D7" s="167">
        <v>0</v>
      </c>
      <c r="E7" s="167">
        <v>0</v>
      </c>
      <c r="F7" s="168">
        <v>0</v>
      </c>
      <c r="G7" s="168">
        <v>0</v>
      </c>
      <c r="H7" s="168">
        <v>0</v>
      </c>
      <c r="I7" s="168">
        <v>0</v>
      </c>
    </row>
    <row r="8" spans="1:9" s="97" customFormat="1" ht="12" customHeight="1" x14ac:dyDescent="0.3">
      <c r="A8" s="128"/>
      <c r="B8" s="110"/>
      <c r="C8" s="165" t="s">
        <v>187</v>
      </c>
      <c r="D8" s="167"/>
      <c r="E8" s="167">
        <v>0</v>
      </c>
      <c r="F8" s="168"/>
      <c r="G8" s="168">
        <v>0</v>
      </c>
      <c r="H8" s="168"/>
      <c r="I8" s="168">
        <v>0</v>
      </c>
    </row>
    <row r="9" spans="1:9" s="97" customFormat="1" ht="12" customHeight="1" x14ac:dyDescent="0.3">
      <c r="A9" s="128"/>
      <c r="B9" s="110"/>
      <c r="C9" s="166"/>
      <c r="D9" s="167"/>
      <c r="E9" s="167"/>
      <c r="F9" s="168"/>
      <c r="G9" s="168"/>
      <c r="H9" s="168"/>
      <c r="I9" s="168"/>
    </row>
    <row r="10" spans="1:9" s="97" customFormat="1" ht="12" customHeight="1" x14ac:dyDescent="0.3">
      <c r="A10" s="128">
        <v>15</v>
      </c>
      <c r="B10" s="110"/>
      <c r="C10" s="165" t="s">
        <v>214</v>
      </c>
      <c r="D10" s="167">
        <v>0</v>
      </c>
      <c r="E10" s="167">
        <v>0</v>
      </c>
      <c r="F10" s="168">
        <v>0</v>
      </c>
      <c r="G10" s="168">
        <v>0</v>
      </c>
      <c r="H10" s="168">
        <v>0</v>
      </c>
      <c r="I10" s="168">
        <v>0</v>
      </c>
    </row>
    <row r="11" spans="1:9" s="97" customFormat="1" ht="12" customHeight="1" x14ac:dyDescent="0.3">
      <c r="A11" s="128"/>
      <c r="B11" s="110"/>
      <c r="C11" s="165" t="s">
        <v>187</v>
      </c>
      <c r="D11" s="167"/>
      <c r="E11" s="167">
        <v>0</v>
      </c>
      <c r="F11" s="168"/>
      <c r="G11" s="168">
        <v>0</v>
      </c>
      <c r="H11" s="168"/>
      <c r="I11" s="168">
        <v>0</v>
      </c>
    </row>
    <row r="12" spans="1:9" s="97" customFormat="1" ht="12" customHeight="1" x14ac:dyDescent="0.3">
      <c r="A12" s="128"/>
      <c r="B12" s="110"/>
      <c r="C12" s="165"/>
      <c r="D12" s="167"/>
      <c r="E12" s="167"/>
      <c r="F12" s="168"/>
      <c r="G12" s="168"/>
      <c r="H12" s="168"/>
      <c r="I12" s="168"/>
    </row>
    <row r="13" spans="1:9" s="101" customFormat="1" ht="12" customHeight="1" x14ac:dyDescent="0.3">
      <c r="A13" s="128">
        <v>150</v>
      </c>
      <c r="B13" s="110"/>
      <c r="C13" s="165" t="s">
        <v>214</v>
      </c>
      <c r="D13" s="167">
        <v>0</v>
      </c>
      <c r="E13" s="167">
        <v>0</v>
      </c>
      <c r="F13" s="168">
        <v>0</v>
      </c>
      <c r="G13" s="168">
        <v>0</v>
      </c>
      <c r="H13" s="168">
        <v>0</v>
      </c>
      <c r="I13" s="168">
        <v>0</v>
      </c>
    </row>
    <row r="14" spans="1:9" s="101" customFormat="1" ht="12" customHeight="1" x14ac:dyDescent="0.3">
      <c r="A14" s="128"/>
      <c r="B14" s="110"/>
      <c r="C14" s="165" t="s">
        <v>187</v>
      </c>
      <c r="D14" s="167"/>
      <c r="E14" s="167">
        <v>0</v>
      </c>
      <c r="F14" s="168"/>
      <c r="G14" s="168">
        <v>0</v>
      </c>
      <c r="H14" s="168"/>
      <c r="I14" s="168">
        <v>0</v>
      </c>
    </row>
    <row r="15" spans="1:9" s="97" customFormat="1" ht="12" customHeight="1" x14ac:dyDescent="0.3">
      <c r="A15" s="128"/>
      <c r="B15" s="110"/>
      <c r="C15" s="165"/>
      <c r="D15" s="167"/>
      <c r="E15" s="167"/>
      <c r="F15" s="168"/>
      <c r="G15" s="168"/>
      <c r="H15" s="168"/>
      <c r="I15" s="168"/>
    </row>
    <row r="16" spans="1:9" s="97" customFormat="1" ht="12" customHeight="1" x14ac:dyDescent="0.3">
      <c r="A16" s="128">
        <v>1500</v>
      </c>
      <c r="B16" s="110"/>
      <c r="C16" s="165" t="s">
        <v>214</v>
      </c>
      <c r="D16" s="167">
        <v>0</v>
      </c>
      <c r="E16" s="167">
        <v>0</v>
      </c>
      <c r="F16" s="168">
        <v>0</v>
      </c>
      <c r="G16" s="168">
        <v>0</v>
      </c>
      <c r="H16" s="168">
        <v>0</v>
      </c>
      <c r="I16" s="168">
        <v>0</v>
      </c>
    </row>
    <row r="17" spans="1:11" s="97" customFormat="1" ht="12" customHeight="1" x14ac:dyDescent="0.3">
      <c r="A17" s="128"/>
      <c r="B17" s="110"/>
      <c r="C17" s="165" t="s">
        <v>187</v>
      </c>
      <c r="D17" s="167"/>
      <c r="E17" s="167">
        <v>0</v>
      </c>
      <c r="F17" s="168"/>
      <c r="G17" s="168">
        <v>0</v>
      </c>
      <c r="H17" s="168"/>
      <c r="I17" s="168">
        <v>0</v>
      </c>
    </row>
    <row r="18" spans="1:11" s="97" customFormat="1" ht="12" customHeight="1" x14ac:dyDescent="0.3">
      <c r="A18" s="128"/>
      <c r="B18" s="110"/>
      <c r="C18" s="165"/>
      <c r="D18" s="167"/>
      <c r="E18" s="167"/>
      <c r="F18" s="168"/>
      <c r="G18" s="168"/>
      <c r="H18" s="168"/>
      <c r="I18" s="168"/>
    </row>
    <row r="19" spans="1:11" s="288" customFormat="1" ht="12" customHeight="1" x14ac:dyDescent="0.3">
      <c r="A19" s="169">
        <v>5040</v>
      </c>
      <c r="B19" s="110"/>
      <c r="C19" s="165" t="s">
        <v>226</v>
      </c>
      <c r="D19" s="167">
        <v>0</v>
      </c>
      <c r="E19" s="167"/>
      <c r="F19" s="168">
        <v>0</v>
      </c>
      <c r="G19" s="168"/>
      <c r="H19" s="168">
        <v>0</v>
      </c>
      <c r="I19" s="168"/>
    </row>
    <row r="20" spans="1:11" s="97" customFormat="1" ht="12" customHeight="1" x14ac:dyDescent="0.3">
      <c r="A20" s="169">
        <v>5060</v>
      </c>
      <c r="B20" s="110"/>
      <c r="C20" s="165" t="s">
        <v>227</v>
      </c>
      <c r="D20" s="167">
        <v>0</v>
      </c>
      <c r="E20" s="167"/>
      <c r="F20" s="168">
        <v>0</v>
      </c>
      <c r="G20" s="168"/>
      <c r="H20" s="168">
        <v>0</v>
      </c>
      <c r="I20" s="168"/>
    </row>
    <row r="21" spans="1:11" ht="12" customHeight="1" x14ac:dyDescent="0.3">
      <c r="A21" s="94" t="s">
        <v>59</v>
      </c>
      <c r="D21" s="78"/>
      <c r="E21" s="78"/>
      <c r="F21" s="146"/>
      <c r="G21" s="146"/>
      <c r="H21" s="146"/>
      <c r="I21" s="146"/>
    </row>
    <row r="22" spans="1:11" ht="12" customHeight="1" x14ac:dyDescent="0.3">
      <c r="D22" s="78"/>
      <c r="E22" s="78"/>
      <c r="F22" s="146"/>
      <c r="G22" s="146"/>
      <c r="H22" s="146"/>
      <c r="I22" s="146"/>
      <c r="J22" s="261"/>
      <c r="K22" s="261"/>
    </row>
    <row r="23" spans="1:11" ht="12" customHeight="1" x14ac:dyDescent="0.3">
      <c r="A23" s="128">
        <v>9</v>
      </c>
      <c r="B23" s="110"/>
      <c r="C23" s="165" t="s">
        <v>44</v>
      </c>
      <c r="D23" s="167">
        <v>0</v>
      </c>
      <c r="E23" s="167">
        <v>0</v>
      </c>
      <c r="F23" s="168">
        <v>0</v>
      </c>
      <c r="G23" s="168">
        <v>0</v>
      </c>
      <c r="H23" s="168">
        <v>0</v>
      </c>
      <c r="I23" s="168">
        <v>0</v>
      </c>
    </row>
    <row r="24" spans="1:11" ht="12" customHeight="1" x14ac:dyDescent="0.3">
      <c r="A24" s="128"/>
      <c r="B24" s="110"/>
      <c r="C24" s="165" t="s">
        <v>187</v>
      </c>
      <c r="D24" s="167"/>
      <c r="E24" s="167">
        <v>0</v>
      </c>
      <c r="F24" s="168"/>
      <c r="G24" s="168">
        <v>0</v>
      </c>
      <c r="H24" s="168"/>
      <c r="I24" s="168">
        <v>0</v>
      </c>
    </row>
    <row r="25" spans="1:11" ht="12" customHeight="1" x14ac:dyDescent="0.3">
      <c r="A25" s="128"/>
      <c r="B25" s="110"/>
      <c r="C25" s="166"/>
      <c r="D25" s="167"/>
      <c r="E25" s="167"/>
      <c r="F25" s="168"/>
      <c r="G25" s="168"/>
      <c r="H25" s="168"/>
      <c r="I25" s="168"/>
    </row>
    <row r="26" spans="1:11" ht="12" customHeight="1" x14ac:dyDescent="0.3">
      <c r="A26" s="128">
        <v>99</v>
      </c>
      <c r="B26" s="110"/>
      <c r="C26" s="165" t="s">
        <v>139</v>
      </c>
      <c r="D26" s="167">
        <v>0</v>
      </c>
      <c r="E26" s="167">
        <v>0</v>
      </c>
      <c r="F26" s="168">
        <v>0</v>
      </c>
      <c r="G26" s="168">
        <v>0</v>
      </c>
      <c r="H26" s="168">
        <v>0</v>
      </c>
      <c r="I26" s="168">
        <v>0</v>
      </c>
    </row>
    <row r="27" spans="1:11" ht="12" customHeight="1" x14ac:dyDescent="0.3">
      <c r="A27" s="128"/>
      <c r="B27" s="110"/>
      <c r="C27" s="165" t="s">
        <v>187</v>
      </c>
      <c r="D27" s="167"/>
      <c r="E27" s="167">
        <v>0</v>
      </c>
      <c r="F27" s="168"/>
      <c r="G27" s="168">
        <v>0</v>
      </c>
      <c r="H27" s="168"/>
      <c r="I27" s="168">
        <v>0</v>
      </c>
    </row>
    <row r="28" spans="1:11" ht="12" customHeight="1" x14ac:dyDescent="0.3">
      <c r="A28" s="128"/>
      <c r="B28" s="110"/>
      <c r="C28" s="165"/>
      <c r="D28" s="167"/>
      <c r="E28" s="167"/>
      <c r="F28" s="168"/>
      <c r="G28" s="168"/>
      <c r="H28" s="168"/>
      <c r="I28" s="168"/>
    </row>
    <row r="29" spans="1:11" ht="12" customHeight="1" x14ac:dyDescent="0.3">
      <c r="A29" s="128">
        <v>999</v>
      </c>
      <c r="B29" s="110"/>
      <c r="C29" s="165" t="s">
        <v>140</v>
      </c>
      <c r="D29" s="167">
        <v>0</v>
      </c>
      <c r="E29" s="167">
        <v>0</v>
      </c>
      <c r="F29" s="168">
        <v>0</v>
      </c>
      <c r="G29" s="168">
        <v>0</v>
      </c>
      <c r="H29" s="168">
        <v>0</v>
      </c>
      <c r="I29" s="168">
        <v>0</v>
      </c>
    </row>
    <row r="30" spans="1:11" ht="12" customHeight="1" x14ac:dyDescent="0.3">
      <c r="A30" s="128"/>
      <c r="B30" s="110"/>
      <c r="C30" s="165" t="s">
        <v>187</v>
      </c>
      <c r="D30" s="167"/>
      <c r="E30" s="167">
        <v>0</v>
      </c>
      <c r="F30" s="168"/>
      <c r="G30" s="168">
        <v>0</v>
      </c>
      <c r="H30" s="168"/>
      <c r="I30" s="168">
        <v>0</v>
      </c>
    </row>
    <row r="31" spans="1:11" ht="12" customHeight="1" x14ac:dyDescent="0.3">
      <c r="A31" s="128"/>
      <c r="B31" s="110"/>
      <c r="C31" s="165"/>
      <c r="D31" s="167"/>
      <c r="E31" s="167"/>
      <c r="F31" s="168"/>
      <c r="G31" s="168"/>
      <c r="H31" s="168"/>
      <c r="I31" s="168"/>
    </row>
    <row r="32" spans="1:11" ht="12" customHeight="1" x14ac:dyDescent="0.3">
      <c r="A32" s="128">
        <v>9999</v>
      </c>
      <c r="B32" s="110"/>
      <c r="C32" s="165" t="s">
        <v>140</v>
      </c>
      <c r="D32" s="167">
        <v>0</v>
      </c>
      <c r="E32" s="167">
        <v>0</v>
      </c>
      <c r="F32" s="168">
        <v>0</v>
      </c>
      <c r="G32" s="168">
        <v>0</v>
      </c>
      <c r="H32" s="168">
        <v>0</v>
      </c>
      <c r="I32" s="168">
        <v>0</v>
      </c>
      <c r="J32" s="311"/>
      <c r="K32" s="311"/>
    </row>
    <row r="33" spans="1:9" ht="12" customHeight="1" x14ac:dyDescent="0.3">
      <c r="A33" s="128"/>
      <c r="B33" s="110"/>
      <c r="C33" s="165" t="s">
        <v>187</v>
      </c>
      <c r="D33" s="167"/>
      <c r="E33" s="167">
        <v>0</v>
      </c>
      <c r="F33" s="168"/>
      <c r="G33" s="168">
        <v>0</v>
      </c>
      <c r="H33" s="168"/>
      <c r="I33" s="168">
        <v>0</v>
      </c>
    </row>
    <row r="34" spans="1:9" ht="12" customHeight="1" x14ac:dyDescent="0.3">
      <c r="A34" s="128"/>
      <c r="B34" s="110"/>
      <c r="C34" s="165"/>
      <c r="D34" s="167"/>
      <c r="E34" s="167"/>
      <c r="F34" s="168"/>
      <c r="G34" s="168"/>
      <c r="H34" s="168"/>
      <c r="I34" s="168"/>
    </row>
    <row r="35" spans="1:9" ht="12" customHeight="1" x14ac:dyDescent="0.3">
      <c r="A35" s="169">
        <v>5900</v>
      </c>
      <c r="B35" s="245"/>
      <c r="C35" s="165" t="s">
        <v>168</v>
      </c>
      <c r="D35" s="167">
        <v>0</v>
      </c>
      <c r="E35" s="167"/>
      <c r="F35" s="168">
        <v>0</v>
      </c>
      <c r="G35" s="168"/>
      <c r="H35" s="168">
        <v>0</v>
      </c>
      <c r="I35" s="168"/>
    </row>
    <row r="36" spans="1:9" ht="12" customHeight="1" x14ac:dyDescent="0.3">
      <c r="A36" s="169">
        <v>6900</v>
      </c>
      <c r="B36" s="245"/>
      <c r="C36" s="165" t="s">
        <v>169</v>
      </c>
      <c r="D36" s="167"/>
      <c r="E36" s="167">
        <v>0</v>
      </c>
      <c r="F36" s="168"/>
      <c r="G36" s="168">
        <v>0</v>
      </c>
      <c r="H36" s="168"/>
      <c r="I36" s="168">
        <v>0</v>
      </c>
    </row>
    <row r="37" spans="1:9" x14ac:dyDescent="0.3">
      <c r="D37" s="160"/>
      <c r="E37" s="160"/>
      <c r="F37" s="160"/>
      <c r="G37" s="160"/>
      <c r="H37" s="160"/>
      <c r="I37" s="160"/>
    </row>
    <row r="38" spans="1:9" x14ac:dyDescent="0.3">
      <c r="D38" s="160"/>
      <c r="E38" s="160"/>
      <c r="F38" s="160"/>
      <c r="G38" s="160"/>
      <c r="H38" s="160"/>
      <c r="I38" s="160"/>
    </row>
    <row r="39" spans="1:9" x14ac:dyDescent="0.3">
      <c r="D39" s="160"/>
      <c r="E39" s="160"/>
      <c r="F39" s="160"/>
      <c r="G39" s="160"/>
      <c r="H39" s="160"/>
      <c r="I39" s="160"/>
    </row>
    <row r="40" spans="1:9" x14ac:dyDescent="0.3">
      <c r="D40" s="160"/>
      <c r="E40" s="160"/>
      <c r="F40" s="160"/>
      <c r="G40" s="160"/>
      <c r="H40" s="160"/>
      <c r="I40" s="160"/>
    </row>
    <row r="41" spans="1:9" x14ac:dyDescent="0.3">
      <c r="D41" s="160"/>
      <c r="E41" s="160"/>
      <c r="F41" s="160"/>
      <c r="G41" s="160"/>
      <c r="H41" s="160"/>
      <c r="I41" s="160"/>
    </row>
    <row r="42" spans="1:9" x14ac:dyDescent="0.3">
      <c r="D42" s="160"/>
      <c r="E42" s="160"/>
      <c r="F42" s="160"/>
      <c r="G42" s="160"/>
      <c r="H42" s="160"/>
      <c r="I42" s="160"/>
    </row>
    <row r="43" spans="1:9" x14ac:dyDescent="0.3">
      <c r="D43" s="160"/>
      <c r="E43" s="160"/>
      <c r="F43" s="160"/>
      <c r="G43" s="160"/>
      <c r="H43" s="160"/>
      <c r="I43" s="160"/>
    </row>
    <row r="44" spans="1:9" x14ac:dyDescent="0.3">
      <c r="D44" s="160"/>
      <c r="E44" s="160"/>
      <c r="F44" s="160"/>
      <c r="G44" s="160"/>
      <c r="H44" s="160"/>
      <c r="I44" s="160"/>
    </row>
    <row r="45" spans="1:9" x14ac:dyDescent="0.3">
      <c r="D45" s="160"/>
      <c r="E45" s="160"/>
      <c r="F45" s="160"/>
      <c r="G45" s="160"/>
      <c r="H45" s="160"/>
      <c r="I45" s="160"/>
    </row>
    <row r="46" spans="1:9" x14ac:dyDescent="0.3">
      <c r="D46" s="160"/>
      <c r="E46" s="160"/>
      <c r="F46" s="160"/>
      <c r="G46" s="160"/>
      <c r="H46" s="160"/>
      <c r="I46" s="160"/>
    </row>
    <row r="47" spans="1:9" x14ac:dyDescent="0.3">
      <c r="D47" s="160"/>
      <c r="E47" s="160"/>
      <c r="F47" s="160"/>
      <c r="G47" s="160"/>
      <c r="H47" s="160"/>
      <c r="I47" s="160"/>
    </row>
    <row r="48" spans="1:9" x14ac:dyDescent="0.3">
      <c r="D48" s="160"/>
      <c r="E48" s="160"/>
      <c r="F48" s="160"/>
      <c r="G48" s="160"/>
      <c r="H48" s="160"/>
      <c r="I48" s="160"/>
    </row>
    <row r="49" spans="4:9" x14ac:dyDescent="0.3">
      <c r="D49" s="160"/>
      <c r="E49" s="160"/>
      <c r="F49" s="160"/>
      <c r="G49" s="160"/>
      <c r="H49" s="160"/>
      <c r="I49" s="160"/>
    </row>
    <row r="50" spans="4:9" x14ac:dyDescent="0.3">
      <c r="D50" s="160"/>
      <c r="E50" s="160"/>
      <c r="F50" s="160"/>
      <c r="G50" s="160"/>
      <c r="H50" s="160"/>
      <c r="I50" s="160"/>
    </row>
    <row r="51" spans="4:9" x14ac:dyDescent="0.3">
      <c r="D51" s="160"/>
      <c r="E51" s="160"/>
      <c r="F51" s="160"/>
      <c r="G51" s="160"/>
      <c r="H51" s="160"/>
      <c r="I51" s="160"/>
    </row>
    <row r="52" spans="4:9" x14ac:dyDescent="0.3">
      <c r="D52" s="160"/>
      <c r="E52" s="160"/>
      <c r="F52" s="160"/>
      <c r="G52" s="160"/>
      <c r="H52" s="160"/>
      <c r="I52" s="160"/>
    </row>
    <row r="53" spans="4:9" x14ac:dyDescent="0.3">
      <c r="D53" s="160"/>
      <c r="E53" s="160"/>
      <c r="F53" s="160"/>
      <c r="G53" s="160"/>
      <c r="H53" s="160"/>
      <c r="I53" s="160"/>
    </row>
    <row r="54" spans="4:9" x14ac:dyDescent="0.3">
      <c r="D54" s="160"/>
      <c r="E54" s="160"/>
      <c r="F54" s="160"/>
      <c r="G54" s="160"/>
      <c r="H54" s="160"/>
      <c r="I54" s="160"/>
    </row>
    <row r="55" spans="4:9" x14ac:dyDescent="0.3">
      <c r="D55" s="160"/>
      <c r="E55" s="160"/>
      <c r="F55" s="160"/>
      <c r="G55" s="160"/>
      <c r="H55" s="160"/>
      <c r="I55" s="160"/>
    </row>
    <row r="56" spans="4:9" x14ac:dyDescent="0.3">
      <c r="D56" s="160"/>
      <c r="E56" s="160"/>
      <c r="F56" s="160"/>
      <c r="G56" s="160"/>
      <c r="H56" s="160"/>
      <c r="I56" s="160"/>
    </row>
    <row r="57" spans="4:9" x14ac:dyDescent="0.3">
      <c r="D57" s="160"/>
      <c r="E57" s="160"/>
      <c r="F57" s="160"/>
      <c r="G57" s="160"/>
      <c r="H57" s="160"/>
      <c r="I57" s="160"/>
    </row>
    <row r="58" spans="4:9" x14ac:dyDescent="0.3">
      <c r="D58" s="160"/>
      <c r="E58" s="160"/>
      <c r="F58" s="160"/>
      <c r="G58" s="160"/>
      <c r="H58" s="160"/>
      <c r="I58" s="160"/>
    </row>
    <row r="59" spans="4:9" x14ac:dyDescent="0.3">
      <c r="D59" s="160"/>
      <c r="E59" s="160"/>
      <c r="F59" s="160"/>
      <c r="G59" s="160"/>
      <c r="H59" s="160"/>
      <c r="I59" s="160"/>
    </row>
    <row r="60" spans="4:9" x14ac:dyDescent="0.3">
      <c r="D60" s="160"/>
      <c r="E60" s="160"/>
      <c r="F60" s="160"/>
      <c r="G60" s="160"/>
      <c r="H60" s="160"/>
      <c r="I60" s="160"/>
    </row>
    <row r="61" spans="4:9" x14ac:dyDescent="0.3">
      <c r="D61" s="160"/>
      <c r="E61" s="160"/>
      <c r="F61" s="160"/>
      <c r="G61" s="160"/>
      <c r="H61" s="160"/>
      <c r="I61" s="160"/>
    </row>
    <row r="62" spans="4:9" x14ac:dyDescent="0.3">
      <c r="D62" s="160"/>
      <c r="E62" s="160"/>
      <c r="F62" s="160"/>
      <c r="G62" s="160"/>
      <c r="H62" s="160"/>
      <c r="I62" s="160"/>
    </row>
    <row r="63" spans="4:9" x14ac:dyDescent="0.3">
      <c r="D63" s="160"/>
      <c r="E63" s="160"/>
      <c r="F63" s="160"/>
      <c r="G63" s="160"/>
      <c r="H63" s="160"/>
      <c r="I63" s="160"/>
    </row>
    <row r="64" spans="4:9" x14ac:dyDescent="0.3">
      <c r="D64" s="160"/>
      <c r="E64" s="160"/>
      <c r="F64" s="160"/>
      <c r="G64" s="160"/>
      <c r="H64" s="160"/>
      <c r="I64" s="160"/>
    </row>
    <row r="65" spans="4:9" x14ac:dyDescent="0.3">
      <c r="D65" s="160"/>
      <c r="E65" s="160"/>
      <c r="F65" s="160"/>
      <c r="G65" s="160"/>
      <c r="H65" s="160"/>
      <c r="I65" s="160"/>
    </row>
    <row r="66" spans="4:9" x14ac:dyDescent="0.3">
      <c r="D66" s="160"/>
      <c r="E66" s="160"/>
      <c r="F66" s="160"/>
      <c r="G66" s="160"/>
      <c r="H66" s="160"/>
      <c r="I66" s="160"/>
    </row>
    <row r="67" spans="4:9" x14ac:dyDescent="0.3">
      <c r="D67" s="160"/>
      <c r="E67" s="160"/>
      <c r="F67" s="160"/>
      <c r="G67" s="160"/>
      <c r="H67" s="160"/>
      <c r="I67" s="160"/>
    </row>
    <row r="68" spans="4:9" x14ac:dyDescent="0.3">
      <c r="D68" s="160"/>
      <c r="E68" s="160"/>
      <c r="F68" s="160"/>
      <c r="G68" s="160"/>
      <c r="H68" s="160"/>
      <c r="I68" s="160"/>
    </row>
    <row r="69" spans="4:9" x14ac:dyDescent="0.3">
      <c r="D69" s="160"/>
      <c r="E69" s="160"/>
      <c r="F69" s="160"/>
      <c r="G69" s="160"/>
      <c r="H69" s="160"/>
      <c r="I69" s="160"/>
    </row>
    <row r="70" spans="4:9" x14ac:dyDescent="0.3">
      <c r="D70" s="160"/>
      <c r="E70" s="160"/>
      <c r="F70" s="160"/>
      <c r="G70" s="160"/>
      <c r="H70" s="160"/>
      <c r="I70" s="160"/>
    </row>
    <row r="71" spans="4:9" x14ac:dyDescent="0.3">
      <c r="D71" s="160"/>
      <c r="E71" s="160"/>
      <c r="F71" s="160"/>
      <c r="G71" s="160"/>
      <c r="H71" s="160"/>
      <c r="I71" s="160"/>
    </row>
    <row r="72" spans="4:9" x14ac:dyDescent="0.3">
      <c r="D72" s="160"/>
      <c r="E72" s="160"/>
      <c r="F72" s="160"/>
      <c r="G72" s="160"/>
      <c r="H72" s="160"/>
      <c r="I72" s="160"/>
    </row>
    <row r="73" spans="4:9" x14ac:dyDescent="0.3">
      <c r="D73" s="160"/>
      <c r="E73" s="160"/>
      <c r="F73" s="160"/>
      <c r="G73" s="160"/>
      <c r="H73" s="160"/>
      <c r="I73" s="160"/>
    </row>
    <row r="74" spans="4:9" x14ac:dyDescent="0.3">
      <c r="D74" s="160"/>
      <c r="E74" s="160"/>
      <c r="F74" s="160"/>
      <c r="G74" s="160"/>
      <c r="H74" s="160"/>
      <c r="I74" s="160"/>
    </row>
    <row r="75" spans="4:9" x14ac:dyDescent="0.3">
      <c r="D75" s="160"/>
      <c r="E75" s="160"/>
      <c r="F75" s="160"/>
      <c r="G75" s="160"/>
      <c r="H75" s="160"/>
      <c r="I75" s="160"/>
    </row>
    <row r="76" spans="4:9" x14ac:dyDescent="0.3">
      <c r="D76" s="160"/>
      <c r="E76" s="160"/>
      <c r="F76" s="160"/>
      <c r="G76" s="160"/>
      <c r="H76" s="160"/>
      <c r="I76" s="160"/>
    </row>
    <row r="77" spans="4:9" x14ac:dyDescent="0.3">
      <c r="D77" s="160"/>
      <c r="E77" s="160"/>
      <c r="F77" s="160"/>
      <c r="G77" s="160"/>
      <c r="H77" s="160"/>
      <c r="I77" s="160"/>
    </row>
    <row r="78" spans="4:9" x14ac:dyDescent="0.3">
      <c r="D78" s="160"/>
      <c r="E78" s="160"/>
      <c r="F78" s="160"/>
      <c r="G78" s="160"/>
      <c r="H78" s="160"/>
      <c r="I78" s="160"/>
    </row>
    <row r="79" spans="4:9" x14ac:dyDescent="0.3">
      <c r="D79" s="160"/>
      <c r="E79" s="160"/>
      <c r="F79" s="160"/>
      <c r="G79" s="160"/>
      <c r="H79" s="160"/>
      <c r="I79" s="160"/>
    </row>
    <row r="80" spans="4:9" x14ac:dyDescent="0.3">
      <c r="D80" s="160"/>
      <c r="E80" s="160"/>
      <c r="F80" s="160"/>
      <c r="G80" s="160"/>
      <c r="H80" s="160"/>
      <c r="I80" s="160"/>
    </row>
    <row r="81" spans="4:9" x14ac:dyDescent="0.3">
      <c r="D81" s="160"/>
      <c r="E81" s="160"/>
      <c r="F81" s="160"/>
      <c r="G81" s="160"/>
      <c r="H81" s="160"/>
      <c r="I81" s="160"/>
    </row>
    <row r="82" spans="4:9" x14ac:dyDescent="0.3">
      <c r="D82" s="160"/>
      <c r="E82" s="160"/>
      <c r="F82" s="160"/>
      <c r="G82" s="160"/>
      <c r="H82" s="160"/>
      <c r="I82" s="160"/>
    </row>
    <row r="83" spans="4:9" x14ac:dyDescent="0.3">
      <c r="D83" s="160"/>
      <c r="E83" s="160"/>
      <c r="F83" s="160"/>
      <c r="G83" s="160"/>
      <c r="H83" s="160"/>
      <c r="I83" s="160"/>
    </row>
    <row r="84" spans="4:9" x14ac:dyDescent="0.3">
      <c r="D84" s="160"/>
      <c r="E84" s="160"/>
      <c r="F84" s="160"/>
      <c r="G84" s="160"/>
      <c r="H84" s="160"/>
      <c r="I84" s="160"/>
    </row>
    <row r="85" spans="4:9" x14ac:dyDescent="0.3">
      <c r="D85" s="160"/>
      <c r="E85" s="160"/>
      <c r="F85" s="160"/>
      <c r="G85" s="160"/>
      <c r="H85" s="160"/>
      <c r="I85" s="160"/>
    </row>
    <row r="86" spans="4:9" x14ac:dyDescent="0.3">
      <c r="D86" s="160"/>
      <c r="E86" s="160"/>
      <c r="F86" s="160"/>
      <c r="G86" s="160"/>
      <c r="H86" s="160"/>
      <c r="I86" s="160"/>
    </row>
    <row r="87" spans="4:9" x14ac:dyDescent="0.3">
      <c r="D87" s="160"/>
      <c r="E87" s="160"/>
      <c r="F87" s="160"/>
      <c r="G87" s="160"/>
      <c r="H87" s="160"/>
      <c r="I87" s="160"/>
    </row>
    <row r="88" spans="4:9" x14ac:dyDescent="0.3">
      <c r="D88" s="160"/>
      <c r="E88" s="160"/>
      <c r="F88" s="160"/>
      <c r="G88" s="160"/>
      <c r="H88" s="160"/>
      <c r="I88" s="160"/>
    </row>
    <row r="89" spans="4:9" x14ac:dyDescent="0.3">
      <c r="D89" s="160"/>
      <c r="E89" s="160"/>
      <c r="F89" s="160"/>
      <c r="G89" s="160"/>
      <c r="H89" s="160"/>
      <c r="I89" s="160"/>
    </row>
    <row r="90" spans="4:9" x14ac:dyDescent="0.3">
      <c r="D90" s="160"/>
      <c r="E90" s="160"/>
      <c r="F90" s="160"/>
      <c r="G90" s="160"/>
      <c r="H90" s="160"/>
      <c r="I90" s="160"/>
    </row>
    <row r="91" spans="4:9" x14ac:dyDescent="0.3">
      <c r="D91" s="160"/>
      <c r="E91" s="160"/>
      <c r="F91" s="160"/>
      <c r="G91" s="160"/>
      <c r="H91" s="160"/>
      <c r="I91" s="160"/>
    </row>
    <row r="92" spans="4:9" x14ac:dyDescent="0.3">
      <c r="D92" s="160"/>
      <c r="E92" s="160"/>
      <c r="F92" s="160"/>
      <c r="G92" s="160"/>
      <c r="H92" s="160"/>
      <c r="I92" s="160"/>
    </row>
    <row r="93" spans="4:9" x14ac:dyDescent="0.3">
      <c r="D93" s="160"/>
      <c r="E93" s="160"/>
      <c r="F93" s="160"/>
      <c r="G93" s="160"/>
      <c r="H93" s="160"/>
      <c r="I93" s="160"/>
    </row>
    <row r="94" spans="4:9" x14ac:dyDescent="0.3">
      <c r="D94" s="160"/>
      <c r="E94" s="160"/>
      <c r="F94" s="160"/>
      <c r="G94" s="160"/>
      <c r="H94" s="160"/>
      <c r="I94" s="160"/>
    </row>
    <row r="95" spans="4:9" x14ac:dyDescent="0.3">
      <c r="D95" s="160"/>
      <c r="E95" s="160"/>
      <c r="F95" s="160"/>
      <c r="G95" s="160"/>
      <c r="H95" s="160"/>
      <c r="I95" s="160"/>
    </row>
    <row r="96" spans="4:9" x14ac:dyDescent="0.3">
      <c r="D96" s="160"/>
      <c r="E96" s="160"/>
      <c r="F96" s="160"/>
      <c r="G96" s="160"/>
      <c r="H96" s="160"/>
      <c r="I96" s="160"/>
    </row>
    <row r="97" spans="4:9" x14ac:dyDescent="0.3">
      <c r="D97" s="160"/>
      <c r="E97" s="160"/>
      <c r="F97" s="160"/>
      <c r="G97" s="160"/>
      <c r="H97" s="160"/>
      <c r="I97" s="160"/>
    </row>
    <row r="98" spans="4:9" x14ac:dyDescent="0.3">
      <c r="D98" s="160"/>
      <c r="E98" s="160"/>
      <c r="F98" s="160"/>
      <c r="G98" s="160"/>
      <c r="H98" s="160"/>
      <c r="I98" s="160"/>
    </row>
  </sheetData>
  <mergeCells count="4">
    <mergeCell ref="A4:C5"/>
    <mergeCell ref="D4:E4"/>
    <mergeCell ref="F4:G4"/>
    <mergeCell ref="H4:I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&amp;L&amp;8Zweckverband&amp;R&amp;8Budget 2019</oddHeader>
    <oddFooter>&amp;R&amp;8Seite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heetViews>
  <sheetFormatPr baseColWidth="10" defaultColWidth="11" defaultRowHeight="11.5" x14ac:dyDescent="0.3"/>
  <cols>
    <col min="1" max="1" width="4.58203125" style="121" customWidth="1"/>
    <col min="2" max="2" width="48.75" style="121" customWidth="1"/>
    <col min="3" max="8" width="11.58203125" style="122" customWidth="1"/>
    <col min="9" max="10" width="11" style="97"/>
    <col min="11" max="16384" width="11" style="121"/>
  </cols>
  <sheetData>
    <row r="1" spans="1:8" s="20" customFormat="1" ht="22" x14ac:dyDescent="0.3">
      <c r="A1" s="84" t="s">
        <v>79</v>
      </c>
      <c r="B1" s="85"/>
      <c r="C1" s="86"/>
      <c r="D1" s="86"/>
      <c r="E1" s="86"/>
      <c r="F1" s="86"/>
      <c r="G1" s="87"/>
      <c r="H1" s="87"/>
    </row>
    <row r="2" spans="1:8" s="20" customFormat="1" ht="12" customHeight="1" x14ac:dyDescent="0.3">
      <c r="A2" s="88"/>
      <c r="B2" s="88"/>
      <c r="C2" s="86"/>
      <c r="D2" s="86"/>
      <c r="E2" s="86"/>
      <c r="F2" s="86"/>
      <c r="G2" s="87"/>
      <c r="H2" s="87"/>
    </row>
    <row r="3" spans="1:8" s="20" customFormat="1" ht="12" customHeight="1" x14ac:dyDescent="0.3">
      <c r="A3" s="88"/>
      <c r="B3" s="88"/>
      <c r="C3" s="86"/>
      <c r="D3" s="86"/>
      <c r="E3" s="86"/>
      <c r="F3" s="86"/>
      <c r="G3" s="87"/>
      <c r="H3" s="87"/>
    </row>
    <row r="4" spans="1:8" s="92" customFormat="1" ht="12" customHeight="1" x14ac:dyDescent="0.3">
      <c r="A4" s="434" t="s">
        <v>186</v>
      </c>
      <c r="B4" s="434"/>
      <c r="C4" s="441" t="s">
        <v>141</v>
      </c>
      <c r="D4" s="441"/>
      <c r="E4" s="442" t="s">
        <v>165</v>
      </c>
      <c r="F4" s="442"/>
      <c r="G4" s="443" t="s">
        <v>166</v>
      </c>
      <c r="H4" s="443"/>
    </row>
    <row r="5" spans="1:8" s="92" customFormat="1" ht="12" customHeight="1" x14ac:dyDescent="0.3">
      <c r="A5" s="435"/>
      <c r="B5" s="435"/>
      <c r="C5" s="77" t="s">
        <v>57</v>
      </c>
      <c r="D5" s="77" t="s">
        <v>58</v>
      </c>
      <c r="E5" s="144" t="s">
        <v>57</v>
      </c>
      <c r="F5" s="144" t="s">
        <v>58</v>
      </c>
      <c r="G5" s="145" t="s">
        <v>57</v>
      </c>
      <c r="H5" s="145" t="s">
        <v>58</v>
      </c>
    </row>
    <row r="6" spans="1:8" s="20" customFormat="1" ht="12" customHeight="1" x14ac:dyDescent="0.3">
      <c r="A6" s="94"/>
      <c r="B6" s="94"/>
      <c r="C6" s="78"/>
      <c r="D6" s="78"/>
      <c r="E6" s="143"/>
      <c r="F6" s="143"/>
      <c r="G6" s="146"/>
      <c r="H6" s="146"/>
    </row>
    <row r="7" spans="1:8" s="97" customFormat="1" ht="12" customHeight="1" x14ac:dyDescent="0.3">
      <c r="A7" s="147">
        <v>9630</v>
      </c>
      <c r="B7" s="148" t="s">
        <v>170</v>
      </c>
      <c r="C7" s="149">
        <v>0</v>
      </c>
      <c r="D7" s="149">
        <v>0</v>
      </c>
      <c r="E7" s="157">
        <v>0</v>
      </c>
      <c r="F7" s="157">
        <v>0</v>
      </c>
      <c r="G7" s="157">
        <v>0</v>
      </c>
      <c r="H7" s="157">
        <v>0</v>
      </c>
    </row>
    <row r="8" spans="1:8" s="97" customFormat="1" ht="12" customHeight="1" x14ac:dyDescent="0.3">
      <c r="A8" s="147"/>
      <c r="B8" s="151"/>
      <c r="C8" s="149"/>
      <c r="D8" s="149"/>
      <c r="E8" s="157"/>
      <c r="F8" s="157"/>
      <c r="G8" s="157"/>
      <c r="H8" s="157"/>
    </row>
    <row r="9" spans="1:8" s="97" customFormat="1" ht="12" customHeight="1" x14ac:dyDescent="0.3">
      <c r="A9" s="147">
        <v>9690</v>
      </c>
      <c r="B9" s="148" t="s">
        <v>171</v>
      </c>
      <c r="C9" s="149">
        <v>0</v>
      </c>
      <c r="D9" s="149">
        <v>0</v>
      </c>
      <c r="E9" s="157">
        <v>0</v>
      </c>
      <c r="F9" s="157">
        <v>0</v>
      </c>
      <c r="G9" s="157">
        <v>0</v>
      </c>
      <c r="H9" s="157">
        <v>0</v>
      </c>
    </row>
    <row r="10" spans="1:8" s="97" customFormat="1" ht="12" customHeight="1" x14ac:dyDescent="0.3">
      <c r="A10" s="94"/>
      <c r="B10" s="121"/>
      <c r="C10" s="78"/>
      <c r="D10" s="78"/>
      <c r="E10" s="146"/>
      <c r="F10" s="146"/>
      <c r="G10" s="146"/>
      <c r="H10" s="146"/>
    </row>
    <row r="11" spans="1:8" s="138" customFormat="1" ht="21" customHeight="1" x14ac:dyDescent="0.3">
      <c r="A11" s="152"/>
      <c r="B11" s="153" t="s">
        <v>115</v>
      </c>
      <c r="C11" s="82">
        <f>SUM(C7:C9)</f>
        <v>0</v>
      </c>
      <c r="D11" s="82">
        <f t="shared" ref="D11:H11" si="0">SUM(D7:D9)</f>
        <v>0</v>
      </c>
      <c r="E11" s="83">
        <f t="shared" si="0"/>
        <v>0</v>
      </c>
      <c r="F11" s="83">
        <f t="shared" si="0"/>
        <v>0</v>
      </c>
      <c r="G11" s="83">
        <f t="shared" si="0"/>
        <v>0</v>
      </c>
      <c r="H11" s="83">
        <f t="shared" si="0"/>
        <v>0</v>
      </c>
    </row>
    <row r="12" spans="1:8" s="122" customFormat="1" ht="12" customHeight="1" x14ac:dyDescent="0.3">
      <c r="A12" s="94"/>
      <c r="B12" s="94"/>
      <c r="C12" s="95"/>
      <c r="D12" s="95"/>
      <c r="E12" s="155"/>
      <c r="F12" s="155"/>
      <c r="G12" s="155"/>
      <c r="H12" s="155"/>
    </row>
    <row r="13" spans="1:8" s="138" customFormat="1" ht="21" customHeight="1" x14ac:dyDescent="0.3">
      <c r="A13" s="152"/>
      <c r="B13" s="461" t="s">
        <v>310</v>
      </c>
      <c r="C13" s="81">
        <v>0</v>
      </c>
      <c r="D13" s="81">
        <v>0</v>
      </c>
      <c r="E13" s="170">
        <v>0</v>
      </c>
      <c r="F13" s="170">
        <v>0</v>
      </c>
      <c r="G13" s="170">
        <v>0</v>
      </c>
      <c r="H13" s="170">
        <v>0</v>
      </c>
    </row>
    <row r="14" spans="1:8" s="97" customFormat="1" ht="12" customHeight="1" x14ac:dyDescent="0.3">
      <c r="A14" s="94"/>
      <c r="B14" s="94"/>
      <c r="C14" s="81"/>
      <c r="D14" s="81"/>
      <c r="E14" s="155"/>
      <c r="F14" s="155"/>
      <c r="G14" s="155"/>
      <c r="H14" s="155"/>
    </row>
    <row r="15" spans="1:8" s="138" customFormat="1" ht="21" customHeight="1" x14ac:dyDescent="0.3">
      <c r="A15" s="152"/>
      <c r="B15" s="153" t="s">
        <v>35</v>
      </c>
      <c r="C15" s="82">
        <v>0</v>
      </c>
      <c r="D15" s="82">
        <v>0</v>
      </c>
      <c r="E15" s="154">
        <v>0</v>
      </c>
      <c r="F15" s="154">
        <v>0</v>
      </c>
      <c r="G15" s="154">
        <v>0</v>
      </c>
      <c r="H15" s="154">
        <v>0</v>
      </c>
    </row>
    <row r="16" spans="1:8" s="97" customFormat="1" x14ac:dyDescent="0.3">
      <c r="A16" s="121"/>
      <c r="B16" s="121"/>
      <c r="C16" s="121"/>
      <c r="D16" s="122"/>
      <c r="E16" s="122"/>
      <c r="F16" s="122"/>
      <c r="G16" s="122"/>
      <c r="H16" s="12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zoomScaleNormal="100" workbookViewId="0"/>
  </sheetViews>
  <sheetFormatPr baseColWidth="10" defaultColWidth="11" defaultRowHeight="11.5" x14ac:dyDescent="0.3"/>
  <cols>
    <col min="1" max="1" width="7.75" style="94" customWidth="1"/>
    <col min="2" max="2" width="45.58203125" style="121" customWidth="1"/>
    <col min="3" max="8" width="11.58203125" style="122" customWidth="1"/>
    <col min="9" max="10" width="11" style="97"/>
    <col min="11" max="16384" width="11" style="121"/>
  </cols>
  <sheetData>
    <row r="1" spans="1:8" s="20" customFormat="1" ht="22" x14ac:dyDescent="0.3">
      <c r="A1" s="84" t="s">
        <v>79</v>
      </c>
      <c r="B1" s="85"/>
      <c r="C1" s="86"/>
      <c r="D1" s="86"/>
      <c r="E1" s="86"/>
      <c r="F1" s="86"/>
      <c r="G1" s="87"/>
      <c r="H1" s="87"/>
    </row>
    <row r="2" spans="1:8" s="20" customFormat="1" ht="12" customHeight="1" x14ac:dyDescent="0.3">
      <c r="A2" s="88"/>
      <c r="B2" s="88"/>
      <c r="C2" s="86"/>
      <c r="D2" s="86"/>
      <c r="E2" s="86"/>
      <c r="F2" s="86"/>
      <c r="G2" s="87"/>
      <c r="H2" s="87"/>
    </row>
    <row r="3" spans="1:8" s="20" customFormat="1" ht="12" customHeight="1" x14ac:dyDescent="0.3">
      <c r="A3" s="88"/>
      <c r="B3" s="88"/>
      <c r="C3" s="86"/>
      <c r="D3" s="86"/>
      <c r="E3" s="86"/>
      <c r="F3" s="86"/>
      <c r="G3" s="87"/>
      <c r="H3" s="87"/>
    </row>
    <row r="4" spans="1:8" s="92" customFormat="1" ht="12" customHeight="1" x14ac:dyDescent="0.3">
      <c r="A4" s="434" t="s">
        <v>109</v>
      </c>
      <c r="B4" s="434"/>
      <c r="C4" s="441" t="s">
        <v>141</v>
      </c>
      <c r="D4" s="441"/>
      <c r="E4" s="442" t="s">
        <v>165</v>
      </c>
      <c r="F4" s="442"/>
      <c r="G4" s="443" t="s">
        <v>166</v>
      </c>
      <c r="H4" s="443"/>
    </row>
    <row r="5" spans="1:8" s="92" customFormat="1" ht="12" customHeight="1" x14ac:dyDescent="0.3">
      <c r="A5" s="435"/>
      <c r="B5" s="435"/>
      <c r="C5" s="77" t="s">
        <v>57</v>
      </c>
      <c r="D5" s="77" t="s">
        <v>58</v>
      </c>
      <c r="E5" s="144" t="s">
        <v>57</v>
      </c>
      <c r="F5" s="144" t="s">
        <v>58</v>
      </c>
      <c r="G5" s="145" t="s">
        <v>57</v>
      </c>
      <c r="H5" s="145" t="s">
        <v>58</v>
      </c>
    </row>
    <row r="6" spans="1:8" s="20" customFormat="1" ht="12" customHeight="1" x14ac:dyDescent="0.3">
      <c r="A6" s="94"/>
      <c r="B6" s="94"/>
      <c r="C6" s="78"/>
      <c r="D6" s="78"/>
      <c r="E6" s="143"/>
      <c r="F6" s="143"/>
      <c r="G6" s="146"/>
      <c r="H6" s="146"/>
    </row>
    <row r="7" spans="1:8" s="97" customFormat="1" ht="12" customHeight="1" x14ac:dyDescent="0.3">
      <c r="A7" s="128">
        <v>9</v>
      </c>
      <c r="B7" s="165" t="s">
        <v>44</v>
      </c>
      <c r="C7" s="167">
        <v>0</v>
      </c>
      <c r="D7" s="167">
        <v>0</v>
      </c>
      <c r="E7" s="168">
        <v>0</v>
      </c>
      <c r="F7" s="168">
        <v>0</v>
      </c>
      <c r="G7" s="168">
        <v>0</v>
      </c>
      <c r="H7" s="168">
        <v>0</v>
      </c>
    </row>
    <row r="8" spans="1:8" s="97" customFormat="1" ht="12" customHeight="1" x14ac:dyDescent="0.3">
      <c r="A8" s="128"/>
      <c r="B8" s="165" t="s">
        <v>187</v>
      </c>
      <c r="C8" s="167"/>
      <c r="D8" s="167">
        <v>0</v>
      </c>
      <c r="E8" s="168"/>
      <c r="F8" s="168">
        <v>0</v>
      </c>
      <c r="G8" s="168"/>
      <c r="H8" s="168">
        <v>0</v>
      </c>
    </row>
    <row r="9" spans="1:8" s="97" customFormat="1" ht="12" customHeight="1" x14ac:dyDescent="0.3">
      <c r="A9" s="128"/>
      <c r="B9" s="166"/>
      <c r="C9" s="167"/>
      <c r="D9" s="167"/>
      <c r="E9" s="168"/>
      <c r="F9" s="168"/>
      <c r="G9" s="168"/>
      <c r="H9" s="168"/>
    </row>
    <row r="10" spans="1:8" s="97" customFormat="1" ht="12" customHeight="1" x14ac:dyDescent="0.3">
      <c r="A10" s="128">
        <v>96</v>
      </c>
      <c r="B10" s="165" t="s">
        <v>172</v>
      </c>
      <c r="C10" s="167">
        <v>0</v>
      </c>
      <c r="D10" s="167">
        <v>0</v>
      </c>
      <c r="E10" s="168">
        <v>0</v>
      </c>
      <c r="F10" s="168">
        <v>0</v>
      </c>
      <c r="G10" s="168">
        <v>0</v>
      </c>
      <c r="H10" s="168">
        <v>0</v>
      </c>
    </row>
    <row r="11" spans="1:8" s="97" customFormat="1" ht="12" customHeight="1" x14ac:dyDescent="0.3">
      <c r="A11" s="128"/>
      <c r="B11" s="165" t="s">
        <v>187</v>
      </c>
      <c r="C11" s="167"/>
      <c r="D11" s="167">
        <v>0</v>
      </c>
      <c r="E11" s="168"/>
      <c r="F11" s="168">
        <v>0</v>
      </c>
      <c r="G11" s="168"/>
      <c r="H11" s="168">
        <v>0</v>
      </c>
    </row>
    <row r="12" spans="1:8" s="97" customFormat="1" ht="12" customHeight="1" x14ac:dyDescent="0.3">
      <c r="A12" s="128"/>
      <c r="B12" s="165"/>
      <c r="C12" s="167"/>
      <c r="D12" s="167"/>
      <c r="E12" s="168"/>
      <c r="F12" s="168"/>
      <c r="G12" s="168"/>
      <c r="H12" s="168"/>
    </row>
    <row r="13" spans="1:8" s="97" customFormat="1" ht="12" customHeight="1" x14ac:dyDescent="0.3">
      <c r="A13" s="128">
        <v>963</v>
      </c>
      <c r="B13" s="165" t="s">
        <v>71</v>
      </c>
      <c r="C13" s="167">
        <v>0</v>
      </c>
      <c r="D13" s="167">
        <v>0</v>
      </c>
      <c r="E13" s="168">
        <v>0</v>
      </c>
      <c r="F13" s="168">
        <v>0</v>
      </c>
      <c r="G13" s="168">
        <v>0</v>
      </c>
      <c r="H13" s="168">
        <v>0</v>
      </c>
    </row>
    <row r="14" spans="1:8" s="97" customFormat="1" ht="12" customHeight="1" x14ac:dyDescent="0.3">
      <c r="A14" s="128"/>
      <c r="B14" s="165" t="s">
        <v>187</v>
      </c>
      <c r="C14" s="167"/>
      <c r="D14" s="167">
        <v>0</v>
      </c>
      <c r="E14" s="168"/>
      <c r="F14" s="168">
        <v>0</v>
      </c>
      <c r="G14" s="168"/>
      <c r="H14" s="168">
        <v>0</v>
      </c>
    </row>
    <row r="15" spans="1:8" s="97" customFormat="1" ht="12" customHeight="1" x14ac:dyDescent="0.3">
      <c r="A15" s="128"/>
      <c r="B15" s="165"/>
      <c r="C15" s="167"/>
      <c r="D15" s="167"/>
      <c r="E15" s="168"/>
      <c r="F15" s="168"/>
      <c r="G15" s="168"/>
      <c r="H15" s="168"/>
    </row>
    <row r="16" spans="1:8" s="97" customFormat="1" ht="12" customHeight="1" x14ac:dyDescent="0.3">
      <c r="A16" s="128">
        <v>9630</v>
      </c>
      <c r="B16" s="165" t="s">
        <v>71</v>
      </c>
      <c r="C16" s="167">
        <v>0</v>
      </c>
      <c r="D16" s="167">
        <v>0</v>
      </c>
      <c r="E16" s="168">
        <v>0</v>
      </c>
      <c r="F16" s="168">
        <v>0</v>
      </c>
      <c r="G16" s="168">
        <v>0</v>
      </c>
      <c r="H16" s="168">
        <v>0</v>
      </c>
    </row>
    <row r="17" spans="1:10" s="97" customFormat="1" ht="12" customHeight="1" x14ac:dyDescent="0.3">
      <c r="A17" s="128"/>
      <c r="B17" s="165" t="s">
        <v>187</v>
      </c>
      <c r="C17" s="167"/>
      <c r="D17" s="167">
        <v>0</v>
      </c>
      <c r="E17" s="168"/>
      <c r="F17" s="168">
        <v>0</v>
      </c>
      <c r="G17" s="168"/>
      <c r="H17" s="168">
        <v>0</v>
      </c>
    </row>
    <row r="18" spans="1:10" s="97" customFormat="1" ht="12" customHeight="1" x14ac:dyDescent="0.3">
      <c r="A18" s="128"/>
      <c r="B18" s="165"/>
      <c r="C18" s="167"/>
      <c r="D18" s="167"/>
      <c r="E18" s="168"/>
      <c r="F18" s="168"/>
      <c r="G18" s="168"/>
      <c r="H18" s="168"/>
    </row>
    <row r="19" spans="1:10" s="387" customFormat="1" ht="12" customHeight="1" x14ac:dyDescent="0.3">
      <c r="A19" s="383">
        <v>7000</v>
      </c>
      <c r="B19" s="384" t="s">
        <v>274</v>
      </c>
      <c r="C19" s="385">
        <v>0</v>
      </c>
      <c r="D19" s="385"/>
      <c r="E19" s="386">
        <v>0</v>
      </c>
      <c r="F19" s="386"/>
      <c r="G19" s="386">
        <v>0</v>
      </c>
      <c r="H19" s="386"/>
    </row>
    <row r="20" spans="1:10" s="387" customFormat="1" ht="12" customHeight="1" x14ac:dyDescent="0.3">
      <c r="A20" s="383">
        <v>7040</v>
      </c>
      <c r="B20" s="384" t="s">
        <v>173</v>
      </c>
      <c r="C20" s="385">
        <v>0</v>
      </c>
      <c r="D20" s="385"/>
      <c r="E20" s="386">
        <v>0</v>
      </c>
      <c r="F20" s="386"/>
      <c r="G20" s="386">
        <v>0</v>
      </c>
      <c r="H20" s="386"/>
    </row>
    <row r="21" spans="1:10" s="387" customFormat="1" ht="12" customHeight="1" x14ac:dyDescent="0.3">
      <c r="A21" s="228">
        <v>7200</v>
      </c>
      <c r="B21" s="384" t="s">
        <v>275</v>
      </c>
      <c r="C21" s="385">
        <v>0</v>
      </c>
      <c r="D21" s="385"/>
      <c r="E21" s="386">
        <v>0</v>
      </c>
      <c r="F21" s="386"/>
      <c r="G21" s="386">
        <v>0</v>
      </c>
      <c r="H21" s="386"/>
    </row>
    <row r="22" spans="1:10" s="387" customFormat="1" ht="23" x14ac:dyDescent="0.3">
      <c r="A22" s="228">
        <v>7201</v>
      </c>
      <c r="B22" s="384" t="s">
        <v>276</v>
      </c>
      <c r="C22" s="385">
        <v>0</v>
      </c>
      <c r="D22" s="385"/>
      <c r="E22" s="386">
        <v>0</v>
      </c>
      <c r="F22" s="386"/>
      <c r="G22" s="386">
        <v>0</v>
      </c>
      <c r="H22" s="386"/>
    </row>
    <row r="23" spans="1:10" s="387" customFormat="1" ht="12" customHeight="1" x14ac:dyDescent="0.3">
      <c r="A23" s="228">
        <v>7240</v>
      </c>
      <c r="B23" s="384" t="s">
        <v>277</v>
      </c>
      <c r="C23" s="385">
        <v>0</v>
      </c>
      <c r="D23" s="385"/>
      <c r="E23" s="386">
        <v>0</v>
      </c>
      <c r="F23" s="386"/>
      <c r="G23" s="386">
        <v>0</v>
      </c>
      <c r="H23" s="386"/>
    </row>
    <row r="24" spans="1:10" s="387" customFormat="1" ht="23" x14ac:dyDescent="0.3">
      <c r="A24" s="228">
        <v>7241</v>
      </c>
      <c r="B24" s="384" t="s">
        <v>278</v>
      </c>
      <c r="C24" s="385">
        <v>0</v>
      </c>
      <c r="D24" s="385"/>
      <c r="E24" s="386">
        <v>0</v>
      </c>
      <c r="F24" s="386"/>
      <c r="G24" s="386">
        <v>0</v>
      </c>
      <c r="H24" s="386"/>
    </row>
    <row r="25" spans="1:10" s="388" customFormat="1" ht="12" customHeight="1" x14ac:dyDescent="0.3">
      <c r="A25" s="383">
        <v>7540</v>
      </c>
      <c r="B25" s="384" t="s">
        <v>174</v>
      </c>
      <c r="C25" s="385">
        <v>0</v>
      </c>
      <c r="D25" s="385"/>
      <c r="E25" s="386">
        <v>0</v>
      </c>
      <c r="F25" s="386"/>
      <c r="G25" s="386">
        <v>0</v>
      </c>
      <c r="H25" s="386"/>
    </row>
    <row r="26" spans="1:10" s="389" customFormat="1" ht="12" customHeight="1" x14ac:dyDescent="0.3">
      <c r="A26" s="383">
        <v>7700</v>
      </c>
      <c r="B26" s="384" t="s">
        <v>279</v>
      </c>
      <c r="C26" s="385">
        <v>0</v>
      </c>
      <c r="D26" s="385"/>
      <c r="E26" s="386">
        <v>0</v>
      </c>
      <c r="F26" s="386"/>
      <c r="G26" s="386">
        <v>0</v>
      </c>
      <c r="H26" s="386"/>
    </row>
    <row r="27" spans="1:10" ht="12" customHeight="1" x14ac:dyDescent="0.3">
      <c r="A27" s="228">
        <v>7740</v>
      </c>
      <c r="B27" s="173" t="s">
        <v>175</v>
      </c>
      <c r="C27" s="174">
        <v>0</v>
      </c>
      <c r="D27" s="174"/>
      <c r="E27" s="175">
        <v>0</v>
      </c>
      <c r="F27" s="175"/>
      <c r="G27" s="175">
        <v>0</v>
      </c>
      <c r="H27" s="175"/>
      <c r="I27" s="387"/>
      <c r="J27" s="387"/>
    </row>
    <row r="28" spans="1:10" ht="12" customHeight="1" x14ac:dyDescent="0.3">
      <c r="A28" s="228">
        <v>8000</v>
      </c>
      <c r="B28" s="173" t="s">
        <v>61</v>
      </c>
      <c r="C28" s="174"/>
      <c r="D28" s="174">
        <v>0</v>
      </c>
      <c r="E28" s="175"/>
      <c r="F28" s="175">
        <v>0</v>
      </c>
      <c r="G28" s="175"/>
      <c r="H28" s="175">
        <v>0</v>
      </c>
      <c r="I28" s="387"/>
      <c r="J28" s="387"/>
    </row>
    <row r="29" spans="1:10" ht="12" customHeight="1" x14ac:dyDescent="0.3">
      <c r="A29" s="228">
        <v>8040</v>
      </c>
      <c r="B29" s="173" t="s">
        <v>176</v>
      </c>
      <c r="C29" s="174"/>
      <c r="D29" s="174">
        <v>0</v>
      </c>
      <c r="E29" s="175"/>
      <c r="F29" s="175">
        <v>0</v>
      </c>
      <c r="G29" s="175"/>
      <c r="H29" s="175">
        <v>0</v>
      </c>
      <c r="I29" s="387"/>
      <c r="J29" s="387"/>
    </row>
    <row r="30" spans="1:10" ht="12" customHeight="1" x14ac:dyDescent="0.3">
      <c r="A30" s="228">
        <v>8240</v>
      </c>
      <c r="B30" s="173" t="s">
        <v>280</v>
      </c>
      <c r="C30" s="174"/>
      <c r="D30" s="174">
        <v>0</v>
      </c>
      <c r="E30" s="175"/>
      <c r="F30" s="175">
        <v>0</v>
      </c>
      <c r="G30" s="175"/>
      <c r="H30" s="175">
        <v>0</v>
      </c>
      <c r="I30" s="387"/>
      <c r="J30" s="387"/>
    </row>
    <row r="31" spans="1:10" ht="12" customHeight="1" x14ac:dyDescent="0.3">
      <c r="A31" s="228">
        <v>8500</v>
      </c>
      <c r="B31" s="173" t="s">
        <v>281</v>
      </c>
      <c r="C31" s="174"/>
      <c r="D31" s="174">
        <v>0</v>
      </c>
      <c r="E31" s="175"/>
      <c r="F31" s="175">
        <v>0</v>
      </c>
      <c r="G31" s="175"/>
      <c r="H31" s="175">
        <v>0</v>
      </c>
      <c r="I31" s="387"/>
      <c r="J31" s="387"/>
    </row>
    <row r="32" spans="1:10" ht="12" customHeight="1" x14ac:dyDescent="0.3">
      <c r="A32" s="228">
        <v>8540</v>
      </c>
      <c r="B32" s="173" t="s">
        <v>282</v>
      </c>
      <c r="C32" s="174"/>
      <c r="D32" s="174">
        <v>0</v>
      </c>
      <c r="E32" s="175"/>
      <c r="F32" s="175">
        <v>0</v>
      </c>
      <c r="G32" s="175"/>
      <c r="H32" s="175">
        <v>0</v>
      </c>
      <c r="I32" s="387"/>
      <c r="J32" s="387"/>
    </row>
    <row r="33" spans="1:10" ht="24" customHeight="1" x14ac:dyDescent="0.3">
      <c r="A33" s="228">
        <v>8700</v>
      </c>
      <c r="B33" s="173" t="s">
        <v>283</v>
      </c>
      <c r="C33" s="174"/>
      <c r="D33" s="174">
        <v>0</v>
      </c>
      <c r="E33" s="175"/>
      <c r="F33" s="175">
        <v>0</v>
      </c>
      <c r="G33" s="175"/>
      <c r="H33" s="175">
        <v>0</v>
      </c>
      <c r="I33" s="387"/>
      <c r="J33" s="387"/>
    </row>
    <row r="34" spans="1:10" ht="12" customHeight="1" x14ac:dyDescent="0.3">
      <c r="A34" s="228">
        <v>8740</v>
      </c>
      <c r="B34" s="173" t="s">
        <v>284</v>
      </c>
      <c r="C34" s="174"/>
      <c r="D34" s="174">
        <v>0</v>
      </c>
      <c r="E34" s="175"/>
      <c r="F34" s="175">
        <v>0</v>
      </c>
      <c r="G34" s="175"/>
      <c r="H34" s="175">
        <v>0</v>
      </c>
      <c r="I34" s="387"/>
      <c r="J34" s="387"/>
    </row>
    <row r="35" spans="1:10" ht="12" customHeight="1" x14ac:dyDescent="0.3">
      <c r="A35" s="94" t="s">
        <v>59</v>
      </c>
      <c r="C35" s="78"/>
      <c r="D35" s="78"/>
      <c r="E35" s="146"/>
      <c r="F35" s="146"/>
      <c r="G35" s="146"/>
      <c r="H35" s="146"/>
      <c r="I35" s="387"/>
      <c r="J35" s="387"/>
    </row>
    <row r="36" spans="1:10" ht="12" customHeight="1" x14ac:dyDescent="0.3">
      <c r="C36" s="78"/>
      <c r="D36" s="78"/>
      <c r="E36" s="146"/>
      <c r="F36" s="146"/>
      <c r="G36" s="146"/>
      <c r="H36" s="146"/>
    </row>
    <row r="37" spans="1:10" ht="12" customHeight="1" x14ac:dyDescent="0.3">
      <c r="A37" s="128">
        <v>99</v>
      </c>
      <c r="B37" s="165" t="s">
        <v>139</v>
      </c>
      <c r="C37" s="167">
        <v>0</v>
      </c>
      <c r="D37" s="167">
        <v>0</v>
      </c>
      <c r="E37" s="168">
        <v>0</v>
      </c>
      <c r="F37" s="168">
        <v>0</v>
      </c>
      <c r="G37" s="168">
        <v>0</v>
      </c>
      <c r="H37" s="168">
        <v>0</v>
      </c>
    </row>
    <row r="38" spans="1:10" ht="12" customHeight="1" x14ac:dyDescent="0.3">
      <c r="A38" s="128"/>
      <c r="B38" s="165" t="s">
        <v>187</v>
      </c>
      <c r="C38" s="167"/>
      <c r="D38" s="167">
        <v>0</v>
      </c>
      <c r="E38" s="168"/>
      <c r="F38" s="168">
        <v>0</v>
      </c>
      <c r="G38" s="168"/>
      <c r="H38" s="168">
        <v>0</v>
      </c>
    </row>
    <row r="39" spans="1:10" ht="12" customHeight="1" x14ac:dyDescent="0.3">
      <c r="A39" s="128"/>
      <c r="B39" s="165"/>
      <c r="C39" s="167"/>
      <c r="D39" s="167"/>
      <c r="E39" s="168"/>
      <c r="F39" s="168"/>
      <c r="G39" s="168"/>
      <c r="H39" s="168"/>
    </row>
    <row r="40" spans="1:10" ht="12" customHeight="1" x14ac:dyDescent="0.3">
      <c r="A40" s="128">
        <v>999</v>
      </c>
      <c r="B40" s="165" t="s">
        <v>140</v>
      </c>
      <c r="C40" s="167">
        <v>0</v>
      </c>
      <c r="D40" s="167">
        <v>0</v>
      </c>
      <c r="E40" s="168">
        <v>0</v>
      </c>
      <c r="F40" s="168">
        <v>0</v>
      </c>
      <c r="G40" s="168">
        <v>0</v>
      </c>
      <c r="H40" s="168">
        <v>0</v>
      </c>
    </row>
    <row r="41" spans="1:10" ht="12" customHeight="1" x14ac:dyDescent="0.3">
      <c r="A41" s="128"/>
      <c r="B41" s="165" t="s">
        <v>187</v>
      </c>
      <c r="C41" s="167"/>
      <c r="D41" s="167">
        <v>0</v>
      </c>
      <c r="E41" s="168"/>
      <c r="F41" s="168">
        <v>0</v>
      </c>
      <c r="G41" s="168"/>
      <c r="H41" s="168">
        <v>0</v>
      </c>
    </row>
    <row r="42" spans="1:10" ht="12" customHeight="1" x14ac:dyDescent="0.3">
      <c r="A42" s="128"/>
      <c r="B42" s="165"/>
      <c r="C42" s="167"/>
      <c r="D42" s="167"/>
      <c r="E42" s="168"/>
      <c r="F42" s="168"/>
      <c r="G42" s="168"/>
      <c r="H42" s="168"/>
    </row>
    <row r="43" spans="1:10" ht="12" customHeight="1" x14ac:dyDescent="0.3">
      <c r="A43" s="128">
        <v>9999</v>
      </c>
      <c r="B43" s="165" t="s">
        <v>140</v>
      </c>
      <c r="C43" s="167">
        <v>0</v>
      </c>
      <c r="D43" s="167">
        <v>0</v>
      </c>
      <c r="E43" s="168">
        <v>0</v>
      </c>
      <c r="F43" s="168">
        <v>0</v>
      </c>
      <c r="G43" s="168">
        <v>0</v>
      </c>
      <c r="H43" s="168">
        <v>0</v>
      </c>
      <c r="I43" s="311"/>
      <c r="J43" s="311"/>
    </row>
    <row r="44" spans="1:10" ht="12" customHeight="1" x14ac:dyDescent="0.3">
      <c r="A44" s="128"/>
      <c r="B44" s="165" t="s">
        <v>187</v>
      </c>
      <c r="C44" s="167"/>
      <c r="D44" s="167">
        <v>0</v>
      </c>
      <c r="E44" s="168"/>
      <c r="F44" s="168">
        <v>0</v>
      </c>
      <c r="G44" s="168"/>
      <c r="H44" s="168">
        <v>0</v>
      </c>
    </row>
    <row r="45" spans="1:10" ht="12" customHeight="1" x14ac:dyDescent="0.3">
      <c r="A45" s="128"/>
      <c r="B45" s="165"/>
      <c r="C45" s="167"/>
      <c r="D45" s="167"/>
      <c r="E45" s="168"/>
      <c r="F45" s="168"/>
      <c r="G45" s="168"/>
      <c r="H45" s="168"/>
    </row>
    <row r="46" spans="1:10" ht="12" customHeight="1" x14ac:dyDescent="0.3">
      <c r="A46" s="227">
        <v>7990</v>
      </c>
      <c r="B46" s="414" t="s">
        <v>311</v>
      </c>
      <c r="C46" s="171">
        <v>0</v>
      </c>
      <c r="D46" s="171"/>
      <c r="E46" s="172">
        <v>0</v>
      </c>
      <c r="F46" s="172"/>
      <c r="G46" s="172">
        <v>0</v>
      </c>
      <c r="H46" s="172"/>
    </row>
    <row r="47" spans="1:10" ht="12" customHeight="1" x14ac:dyDescent="0.3">
      <c r="A47" s="227">
        <v>8990</v>
      </c>
      <c r="B47" s="414" t="s">
        <v>312</v>
      </c>
      <c r="C47" s="171"/>
      <c r="D47" s="171">
        <v>0</v>
      </c>
      <c r="E47" s="172"/>
      <c r="F47" s="172">
        <v>0</v>
      </c>
      <c r="G47" s="172"/>
      <c r="H47" s="172">
        <v>0</v>
      </c>
    </row>
    <row r="48" spans="1:10" x14ac:dyDescent="0.3">
      <c r="C48" s="160"/>
      <c r="D48" s="160"/>
      <c r="E48" s="160"/>
      <c r="F48" s="160"/>
      <c r="G48" s="160"/>
      <c r="H48" s="160"/>
    </row>
    <row r="49" spans="3:8" x14ac:dyDescent="0.3">
      <c r="C49" s="160"/>
      <c r="D49" s="160"/>
      <c r="E49" s="160"/>
      <c r="F49" s="160"/>
      <c r="G49" s="160"/>
      <c r="H49" s="160"/>
    </row>
    <row r="50" spans="3:8" x14ac:dyDescent="0.3">
      <c r="C50" s="160"/>
      <c r="D50" s="160"/>
      <c r="E50" s="160"/>
      <c r="F50" s="160"/>
      <c r="G50" s="160"/>
      <c r="H50" s="160"/>
    </row>
    <row r="51" spans="3:8" x14ac:dyDescent="0.3">
      <c r="C51" s="160"/>
      <c r="D51" s="160"/>
      <c r="E51" s="160"/>
      <c r="F51" s="160"/>
      <c r="G51" s="160"/>
      <c r="H51" s="160"/>
    </row>
    <row r="52" spans="3:8" x14ac:dyDescent="0.3">
      <c r="C52" s="160"/>
      <c r="D52" s="160"/>
      <c r="E52" s="160"/>
      <c r="F52" s="160"/>
      <c r="G52" s="160"/>
      <c r="H52" s="160"/>
    </row>
    <row r="53" spans="3:8" x14ac:dyDescent="0.3">
      <c r="C53" s="160"/>
      <c r="D53" s="160"/>
      <c r="E53" s="160"/>
      <c r="F53" s="160"/>
      <c r="G53" s="160"/>
      <c r="H53" s="160"/>
    </row>
    <row r="54" spans="3:8" x14ac:dyDescent="0.3">
      <c r="C54" s="160"/>
      <c r="D54" s="160"/>
      <c r="E54" s="160"/>
      <c r="F54" s="160"/>
      <c r="G54" s="160"/>
      <c r="H54" s="160"/>
    </row>
    <row r="55" spans="3:8" x14ac:dyDescent="0.3">
      <c r="C55" s="160"/>
      <c r="D55" s="160"/>
      <c r="E55" s="160"/>
      <c r="F55" s="160"/>
      <c r="G55" s="160"/>
      <c r="H55" s="160"/>
    </row>
    <row r="56" spans="3:8" x14ac:dyDescent="0.3">
      <c r="C56" s="160"/>
      <c r="D56" s="160"/>
      <c r="E56" s="160"/>
      <c r="F56" s="160"/>
      <c r="G56" s="160"/>
      <c r="H56" s="160"/>
    </row>
    <row r="57" spans="3:8" x14ac:dyDescent="0.3">
      <c r="C57" s="160"/>
      <c r="D57" s="160"/>
      <c r="E57" s="160"/>
      <c r="F57" s="160"/>
      <c r="G57" s="160"/>
      <c r="H57" s="160"/>
    </row>
    <row r="58" spans="3:8" x14ac:dyDescent="0.3">
      <c r="C58" s="160"/>
      <c r="D58" s="160"/>
      <c r="E58" s="160"/>
      <c r="F58" s="160"/>
      <c r="G58" s="160"/>
      <c r="H58" s="160"/>
    </row>
    <row r="59" spans="3:8" x14ac:dyDescent="0.3">
      <c r="C59" s="160"/>
      <c r="D59" s="160"/>
      <c r="E59" s="160"/>
      <c r="F59" s="160"/>
      <c r="G59" s="160"/>
      <c r="H59" s="160"/>
    </row>
    <row r="60" spans="3:8" x14ac:dyDescent="0.3">
      <c r="C60" s="160"/>
      <c r="D60" s="160"/>
      <c r="E60" s="160"/>
      <c r="F60" s="160"/>
      <c r="G60" s="160"/>
      <c r="H60" s="160"/>
    </row>
    <row r="61" spans="3:8" x14ac:dyDescent="0.3">
      <c r="C61" s="160"/>
      <c r="D61" s="160"/>
      <c r="E61" s="160"/>
      <c r="F61" s="160"/>
      <c r="G61" s="160"/>
      <c r="H61" s="160"/>
    </row>
    <row r="62" spans="3:8" x14ac:dyDescent="0.3">
      <c r="C62" s="160"/>
      <c r="D62" s="160"/>
      <c r="E62" s="160"/>
      <c r="F62" s="160"/>
      <c r="G62" s="160"/>
      <c r="H62" s="160"/>
    </row>
    <row r="63" spans="3:8" x14ac:dyDescent="0.3">
      <c r="C63" s="160"/>
      <c r="D63" s="160"/>
      <c r="E63" s="160"/>
      <c r="F63" s="160"/>
      <c r="G63" s="160"/>
      <c r="H63" s="160"/>
    </row>
    <row r="64" spans="3:8" x14ac:dyDescent="0.3">
      <c r="C64" s="160"/>
      <c r="D64" s="160"/>
      <c r="E64" s="160"/>
      <c r="F64" s="160"/>
      <c r="G64" s="160"/>
      <c r="H64" s="160"/>
    </row>
    <row r="65" spans="3:8" x14ac:dyDescent="0.3">
      <c r="C65" s="160"/>
      <c r="D65" s="160"/>
      <c r="E65" s="160"/>
      <c r="F65" s="160"/>
      <c r="G65" s="160"/>
      <c r="H65" s="160"/>
    </row>
    <row r="66" spans="3:8" x14ac:dyDescent="0.3">
      <c r="C66" s="160"/>
      <c r="D66" s="160"/>
      <c r="E66" s="160"/>
      <c r="F66" s="160"/>
      <c r="G66" s="160"/>
      <c r="H66" s="160"/>
    </row>
    <row r="67" spans="3:8" x14ac:dyDescent="0.3">
      <c r="C67" s="160"/>
      <c r="D67" s="160"/>
      <c r="E67" s="160"/>
      <c r="F67" s="160"/>
      <c r="G67" s="160"/>
      <c r="H67" s="160"/>
    </row>
    <row r="68" spans="3:8" x14ac:dyDescent="0.3">
      <c r="C68" s="160"/>
      <c r="D68" s="160"/>
      <c r="E68" s="160"/>
      <c r="F68" s="160"/>
      <c r="G68" s="160"/>
      <c r="H68" s="160"/>
    </row>
    <row r="69" spans="3:8" x14ac:dyDescent="0.3">
      <c r="C69" s="160"/>
      <c r="D69" s="160"/>
      <c r="E69" s="160"/>
      <c r="F69" s="160"/>
      <c r="G69" s="160"/>
      <c r="H69" s="160"/>
    </row>
    <row r="70" spans="3:8" x14ac:dyDescent="0.3">
      <c r="C70" s="160"/>
      <c r="D70" s="160"/>
      <c r="E70" s="160"/>
      <c r="F70" s="160"/>
      <c r="G70" s="160"/>
      <c r="H70" s="160"/>
    </row>
    <row r="71" spans="3:8" x14ac:dyDescent="0.3">
      <c r="C71" s="160"/>
      <c r="D71" s="160"/>
      <c r="E71" s="160"/>
      <c r="F71" s="160"/>
      <c r="G71" s="160"/>
      <c r="H71" s="160"/>
    </row>
    <row r="72" spans="3:8" x14ac:dyDescent="0.3">
      <c r="C72" s="160"/>
      <c r="D72" s="160"/>
      <c r="E72" s="160"/>
      <c r="F72" s="160"/>
      <c r="G72" s="160"/>
      <c r="H72" s="160"/>
    </row>
    <row r="73" spans="3:8" x14ac:dyDescent="0.3">
      <c r="C73" s="160"/>
      <c r="D73" s="160"/>
      <c r="E73" s="160"/>
      <c r="F73" s="160"/>
      <c r="G73" s="160"/>
      <c r="H73" s="160"/>
    </row>
    <row r="74" spans="3:8" x14ac:dyDescent="0.3">
      <c r="C74" s="160"/>
      <c r="D74" s="160"/>
      <c r="E74" s="160"/>
      <c r="F74" s="160"/>
      <c r="G74" s="160"/>
      <c r="H74" s="160"/>
    </row>
    <row r="75" spans="3:8" x14ac:dyDescent="0.3">
      <c r="C75" s="160"/>
      <c r="D75" s="160"/>
      <c r="E75" s="160"/>
      <c r="F75" s="160"/>
      <c r="G75" s="160"/>
      <c r="H75" s="160"/>
    </row>
    <row r="76" spans="3:8" x14ac:dyDescent="0.3">
      <c r="C76" s="160"/>
      <c r="D76" s="160"/>
      <c r="E76" s="160"/>
      <c r="F76" s="160"/>
      <c r="G76" s="160"/>
      <c r="H76" s="160"/>
    </row>
    <row r="77" spans="3:8" x14ac:dyDescent="0.3">
      <c r="C77" s="160"/>
      <c r="D77" s="160"/>
      <c r="E77" s="160"/>
      <c r="F77" s="160"/>
      <c r="G77" s="160"/>
      <c r="H77" s="160"/>
    </row>
    <row r="78" spans="3:8" x14ac:dyDescent="0.3">
      <c r="C78" s="160"/>
      <c r="D78" s="160"/>
      <c r="E78" s="160"/>
      <c r="F78" s="160"/>
      <c r="G78" s="160"/>
      <c r="H78" s="160"/>
    </row>
    <row r="79" spans="3:8" x14ac:dyDescent="0.3">
      <c r="C79" s="160"/>
      <c r="D79" s="160"/>
      <c r="E79" s="160"/>
      <c r="F79" s="160"/>
      <c r="G79" s="160"/>
      <c r="H79" s="160"/>
    </row>
    <row r="80" spans="3:8" x14ac:dyDescent="0.3">
      <c r="C80" s="160"/>
      <c r="D80" s="160"/>
      <c r="E80" s="160"/>
      <c r="F80" s="160"/>
      <c r="G80" s="160"/>
      <c r="H80" s="160"/>
    </row>
    <row r="81" spans="3:8" x14ac:dyDescent="0.3">
      <c r="C81" s="160"/>
      <c r="D81" s="160"/>
      <c r="E81" s="160"/>
      <c r="F81" s="160"/>
      <c r="G81" s="160"/>
      <c r="H81" s="160"/>
    </row>
    <row r="82" spans="3:8" x14ac:dyDescent="0.3">
      <c r="C82" s="160"/>
      <c r="D82" s="160"/>
      <c r="E82" s="160"/>
      <c r="F82" s="160"/>
      <c r="G82" s="160"/>
      <c r="H82" s="160"/>
    </row>
    <row r="83" spans="3:8" x14ac:dyDescent="0.3">
      <c r="C83" s="160"/>
      <c r="D83" s="160"/>
      <c r="E83" s="160"/>
      <c r="F83" s="160"/>
      <c r="G83" s="160"/>
      <c r="H83" s="160"/>
    </row>
    <row r="84" spans="3:8" x14ac:dyDescent="0.3">
      <c r="C84" s="160"/>
      <c r="D84" s="160"/>
      <c r="E84" s="160"/>
      <c r="F84" s="160"/>
      <c r="G84" s="160"/>
      <c r="H84" s="160"/>
    </row>
    <row r="85" spans="3:8" x14ac:dyDescent="0.3">
      <c r="C85" s="160"/>
      <c r="D85" s="160"/>
      <c r="E85" s="160"/>
      <c r="F85" s="160"/>
      <c r="G85" s="160"/>
      <c r="H85" s="160"/>
    </row>
    <row r="86" spans="3:8" x14ac:dyDescent="0.3">
      <c r="C86" s="160"/>
      <c r="D86" s="160"/>
      <c r="E86" s="160"/>
      <c r="F86" s="160"/>
      <c r="G86" s="160"/>
      <c r="H86" s="160"/>
    </row>
    <row r="87" spans="3:8" x14ac:dyDescent="0.3">
      <c r="C87" s="160"/>
      <c r="D87" s="160"/>
      <c r="E87" s="160"/>
      <c r="F87" s="160"/>
      <c r="G87" s="160"/>
      <c r="H87" s="160"/>
    </row>
    <row r="88" spans="3:8" x14ac:dyDescent="0.3">
      <c r="C88" s="160"/>
      <c r="D88" s="160"/>
      <c r="E88" s="160"/>
      <c r="F88" s="160"/>
      <c r="G88" s="160"/>
      <c r="H88" s="160"/>
    </row>
    <row r="89" spans="3:8" x14ac:dyDescent="0.3">
      <c r="C89" s="160"/>
      <c r="D89" s="160"/>
      <c r="E89" s="160"/>
      <c r="F89" s="160"/>
      <c r="G89" s="160"/>
      <c r="H89" s="160"/>
    </row>
    <row r="90" spans="3:8" x14ac:dyDescent="0.3">
      <c r="C90" s="160"/>
      <c r="D90" s="160"/>
      <c r="E90" s="160"/>
      <c r="F90" s="160"/>
      <c r="G90" s="160"/>
      <c r="H90" s="160"/>
    </row>
    <row r="91" spans="3:8" x14ac:dyDescent="0.3">
      <c r="C91" s="160"/>
      <c r="D91" s="160"/>
      <c r="E91" s="160"/>
      <c r="F91" s="160"/>
      <c r="G91" s="160"/>
      <c r="H91" s="160"/>
    </row>
    <row r="92" spans="3:8" x14ac:dyDescent="0.3">
      <c r="C92" s="160"/>
      <c r="D92" s="160"/>
      <c r="E92" s="160"/>
      <c r="F92" s="160"/>
      <c r="G92" s="160"/>
      <c r="H92" s="160"/>
    </row>
    <row r="93" spans="3:8" x14ac:dyDescent="0.3">
      <c r="C93" s="160"/>
      <c r="D93" s="160"/>
      <c r="E93" s="160"/>
      <c r="F93" s="160"/>
      <c r="G93" s="160"/>
      <c r="H93" s="160"/>
    </row>
    <row r="94" spans="3:8" x14ac:dyDescent="0.3">
      <c r="C94" s="160"/>
      <c r="D94" s="160"/>
      <c r="E94" s="160"/>
      <c r="F94" s="160"/>
      <c r="G94" s="160"/>
      <c r="H94" s="160"/>
    </row>
    <row r="95" spans="3:8" x14ac:dyDescent="0.3">
      <c r="C95" s="160"/>
      <c r="D95" s="160"/>
      <c r="E95" s="160"/>
      <c r="F95" s="160"/>
      <c r="G95" s="160"/>
      <c r="H95" s="160"/>
    </row>
    <row r="96" spans="3:8" x14ac:dyDescent="0.3">
      <c r="C96" s="160"/>
      <c r="D96" s="160"/>
      <c r="E96" s="160"/>
      <c r="F96" s="160"/>
      <c r="G96" s="160"/>
      <c r="H96" s="160"/>
    </row>
    <row r="97" spans="3:8" x14ac:dyDescent="0.3">
      <c r="C97" s="160"/>
      <c r="D97" s="160"/>
      <c r="E97" s="160"/>
      <c r="F97" s="160"/>
      <c r="G97" s="160"/>
      <c r="H97" s="160"/>
    </row>
    <row r="98" spans="3:8" x14ac:dyDescent="0.3">
      <c r="C98" s="160"/>
      <c r="D98" s="160"/>
      <c r="E98" s="160"/>
      <c r="F98" s="160"/>
      <c r="G98" s="160"/>
      <c r="H98" s="160"/>
    </row>
    <row r="99" spans="3:8" x14ac:dyDescent="0.3">
      <c r="C99" s="160"/>
      <c r="D99" s="160"/>
      <c r="E99" s="160"/>
      <c r="F99" s="160"/>
      <c r="G99" s="160"/>
      <c r="H99" s="160"/>
    </row>
    <row r="100" spans="3:8" x14ac:dyDescent="0.3">
      <c r="C100" s="160"/>
      <c r="D100" s="160"/>
      <c r="E100" s="160"/>
      <c r="F100" s="160"/>
      <c r="G100" s="160"/>
      <c r="H100" s="160"/>
    </row>
    <row r="101" spans="3:8" x14ac:dyDescent="0.3">
      <c r="C101" s="160"/>
      <c r="D101" s="160"/>
      <c r="E101" s="160"/>
      <c r="F101" s="160"/>
      <c r="G101" s="160"/>
      <c r="H101" s="160"/>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96</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&amp;L&amp;8Zweckverband&amp;R&amp;8Budget 2019</oddHeader>
    <oddFooter>&amp;R&amp;8Seite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zoomScaleNormal="100" workbookViewId="0"/>
  </sheetViews>
  <sheetFormatPr baseColWidth="10" defaultColWidth="11" defaultRowHeight="11.5" x14ac:dyDescent="0.3"/>
  <cols>
    <col min="1" max="1" width="8.58203125" style="31" customWidth="1"/>
    <col min="2" max="2" width="49.33203125" style="30" customWidth="1"/>
    <col min="3" max="3" width="12.5" style="30" customWidth="1"/>
    <col min="4" max="6" width="17.08203125" style="198" customWidth="1"/>
    <col min="7" max="16384" width="11" style="30"/>
  </cols>
  <sheetData>
    <row r="1" spans="1:6" ht="22" x14ac:dyDescent="0.3">
      <c r="A1" s="28" t="s">
        <v>124</v>
      </c>
      <c r="B1" s="73"/>
      <c r="C1" s="73"/>
      <c r="D1" s="80"/>
    </row>
    <row r="2" spans="1:6" ht="12" customHeight="1" x14ac:dyDescent="0.3">
      <c r="A2" s="74"/>
      <c r="B2" s="74"/>
      <c r="C2" s="74"/>
      <c r="D2" s="80"/>
    </row>
    <row r="3" spans="1:6" ht="12" customHeight="1" x14ac:dyDescent="0.3">
      <c r="A3" s="74"/>
      <c r="B3" s="74"/>
      <c r="C3" s="74"/>
      <c r="D3" s="80"/>
    </row>
    <row r="4" spans="1:6" s="25" customFormat="1" ht="24" customHeight="1" x14ac:dyDescent="0.3">
      <c r="A4" s="135" t="s">
        <v>185</v>
      </c>
      <c r="B4" s="136"/>
      <c r="C4" s="137"/>
      <c r="D4" s="83"/>
      <c r="E4" s="137"/>
      <c r="F4" s="137"/>
    </row>
    <row r="5" spans="1:6" s="25" customFormat="1" ht="12" customHeight="1" x14ac:dyDescent="0.3">
      <c r="A5" s="252"/>
      <c r="B5" s="213"/>
      <c r="D5" s="170"/>
    </row>
    <row r="6" spans="1:6" ht="12" customHeight="1" x14ac:dyDescent="0.3">
      <c r="A6" s="199"/>
      <c r="B6" s="199"/>
      <c r="C6" s="74"/>
      <c r="D6" s="80"/>
    </row>
    <row r="7" spans="1:6" ht="12" customHeight="1" x14ac:dyDescent="0.3">
      <c r="A7" s="208" t="s">
        <v>116</v>
      </c>
      <c r="B7" s="208" t="s">
        <v>117</v>
      </c>
      <c r="C7" s="209" t="s">
        <v>118</v>
      </c>
      <c r="D7" s="89" t="s">
        <v>14</v>
      </c>
      <c r="E7" s="75" t="s">
        <v>14</v>
      </c>
      <c r="F7" s="75" t="s">
        <v>13</v>
      </c>
    </row>
    <row r="8" spans="1:6" s="76" customFormat="1" ht="12" customHeight="1" x14ac:dyDescent="0.3">
      <c r="A8" s="210"/>
      <c r="B8" s="210"/>
      <c r="C8" s="211"/>
      <c r="D8" s="93" t="s">
        <v>152</v>
      </c>
      <c r="E8" s="212" t="s">
        <v>153</v>
      </c>
      <c r="F8" s="212" t="s">
        <v>164</v>
      </c>
    </row>
    <row r="9" spans="1:6" ht="12" customHeight="1" x14ac:dyDescent="0.3">
      <c r="B9" s="31"/>
      <c r="C9" s="31"/>
      <c r="D9" s="78"/>
      <c r="E9" s="79"/>
      <c r="F9" s="79"/>
    </row>
    <row r="10" spans="1:6" ht="12" customHeight="1" x14ac:dyDescent="0.3">
      <c r="A10" s="196" t="s">
        <v>59</v>
      </c>
      <c r="B10" s="37" t="s">
        <v>59</v>
      </c>
      <c r="C10" s="37" t="s">
        <v>59</v>
      </c>
      <c r="D10" s="149">
        <v>0</v>
      </c>
      <c r="E10" s="200">
        <v>0</v>
      </c>
      <c r="F10" s="200">
        <v>0</v>
      </c>
    </row>
    <row r="11" spans="1:6" ht="12" customHeight="1" x14ac:dyDescent="0.3">
      <c r="A11" s="196"/>
      <c r="B11" s="37"/>
      <c r="C11" s="37"/>
      <c r="D11" s="149"/>
      <c r="E11" s="200"/>
      <c r="F11" s="200"/>
    </row>
    <row r="12" spans="1:6" ht="12" customHeight="1" x14ac:dyDescent="0.3">
      <c r="A12" s="196"/>
      <c r="B12" s="201"/>
      <c r="C12" s="201"/>
      <c r="D12" s="149"/>
      <c r="E12" s="200"/>
      <c r="F12" s="200"/>
    </row>
    <row r="13" spans="1:6" ht="12" customHeight="1" x14ac:dyDescent="0.3">
      <c r="A13" s="196"/>
      <c r="B13" s="37"/>
      <c r="C13" s="37"/>
      <c r="D13" s="149"/>
      <c r="E13" s="200"/>
      <c r="F13" s="200"/>
    </row>
    <row r="14" spans="1:6" ht="12" customHeight="1" x14ac:dyDescent="0.3">
      <c r="A14" s="196"/>
      <c r="B14" s="37"/>
      <c r="C14" s="37"/>
      <c r="D14" s="149"/>
      <c r="E14" s="200"/>
      <c r="F14" s="200"/>
    </row>
    <row r="15" spans="1:6" ht="12" customHeight="1" x14ac:dyDescent="0.3">
      <c r="A15" s="196"/>
      <c r="B15" s="37"/>
      <c r="C15" s="37"/>
      <c r="D15" s="149"/>
      <c r="E15" s="200"/>
      <c r="F15" s="200"/>
    </row>
    <row r="16" spans="1:6" s="204" customFormat="1" ht="12" customHeight="1" x14ac:dyDescent="0.3">
      <c r="A16" s="197"/>
      <c r="B16" s="201"/>
      <c r="C16" s="201"/>
      <c r="D16" s="202"/>
      <c r="E16" s="203"/>
      <c r="F16" s="203"/>
    </row>
    <row r="17" spans="1:6" s="204" customFormat="1" ht="12" customHeight="1" x14ac:dyDescent="0.3">
      <c r="A17" s="197"/>
      <c r="B17" s="201"/>
      <c r="C17" s="201"/>
      <c r="D17" s="202"/>
      <c r="E17" s="203"/>
      <c r="F17" s="203"/>
    </row>
    <row r="18" spans="1:6" ht="12" customHeight="1" x14ac:dyDescent="0.3">
      <c r="A18" s="196"/>
      <c r="B18" s="37"/>
      <c r="C18" s="37"/>
      <c r="D18" s="149"/>
      <c r="E18" s="200"/>
      <c r="F18" s="200"/>
    </row>
    <row r="19" spans="1:6" s="36" customFormat="1" ht="21" customHeight="1" x14ac:dyDescent="0.3">
      <c r="A19" s="205"/>
      <c r="B19" s="206" t="s">
        <v>35</v>
      </c>
      <c r="C19" s="207"/>
      <c r="D19" s="82">
        <f>SUM(D10:D17)</f>
        <v>0</v>
      </c>
      <c r="E19" s="207">
        <f>SUM(E10:E17)</f>
        <v>0</v>
      </c>
      <c r="F19" s="207">
        <f>SUM(F10:F17)</f>
        <v>0</v>
      </c>
    </row>
    <row r="20" spans="1:6" s="25" customFormat="1" ht="12" customHeight="1" x14ac:dyDescent="0.3">
      <c r="A20" s="213"/>
      <c r="B20" s="213"/>
      <c r="C20" s="170"/>
      <c r="D20" s="170"/>
      <c r="E20" s="170"/>
      <c r="F20" s="170"/>
    </row>
    <row r="21" spans="1:6" ht="12" customHeight="1" x14ac:dyDescent="0.3">
      <c r="A21" s="196"/>
      <c r="B21" s="37"/>
      <c r="C21" s="37"/>
      <c r="D21" s="200"/>
      <c r="E21" s="200"/>
      <c r="F21" s="200"/>
    </row>
    <row r="22" spans="1:6" ht="12" customHeight="1" x14ac:dyDescent="0.3">
      <c r="B22" s="31" t="s">
        <v>4</v>
      </c>
      <c r="C22" s="30" t="s">
        <v>119</v>
      </c>
      <c r="D22" s="78">
        <v>0</v>
      </c>
      <c r="E22" s="79">
        <v>0</v>
      </c>
      <c r="F22" s="79">
        <v>0</v>
      </c>
    </row>
    <row r="23" spans="1:6" ht="12" customHeight="1" x14ac:dyDescent="0.3">
      <c r="B23" s="31" t="s">
        <v>66</v>
      </c>
      <c r="C23" s="30" t="s">
        <v>121</v>
      </c>
      <c r="D23" s="78">
        <v>0</v>
      </c>
      <c r="E23" s="79">
        <v>0</v>
      </c>
      <c r="F23" s="79">
        <v>0</v>
      </c>
    </row>
    <row r="24" spans="1:6" ht="12" customHeight="1" x14ac:dyDescent="0.3">
      <c r="B24" s="31" t="s">
        <v>65</v>
      </c>
      <c r="C24" s="30" t="s">
        <v>122</v>
      </c>
      <c r="D24" s="78">
        <v>0</v>
      </c>
      <c r="E24" s="79">
        <v>0</v>
      </c>
      <c r="F24" s="79">
        <v>0</v>
      </c>
    </row>
    <row r="25" spans="1:6" ht="12" customHeight="1" x14ac:dyDescent="0.3">
      <c r="B25" s="31" t="s">
        <v>69</v>
      </c>
      <c r="C25" s="30" t="s">
        <v>120</v>
      </c>
      <c r="D25" s="78">
        <v>0</v>
      </c>
      <c r="E25" s="79">
        <v>0</v>
      </c>
      <c r="F25" s="79">
        <v>0</v>
      </c>
    </row>
    <row r="26" spans="1:6" ht="12" customHeight="1" x14ac:dyDescent="0.3">
      <c r="B26" s="31"/>
      <c r="D26" s="78"/>
      <c r="E26" s="79"/>
      <c r="F26" s="79"/>
    </row>
    <row r="27" spans="1:6" s="36" customFormat="1" ht="21" customHeight="1" x14ac:dyDescent="0.3">
      <c r="A27" s="205"/>
      <c r="B27" s="206" t="s">
        <v>137</v>
      </c>
      <c r="C27" s="207"/>
      <c r="D27" s="82">
        <f>SUM(D22:D25)</f>
        <v>0</v>
      </c>
      <c r="E27" s="207">
        <f>SUM(E22:E25)</f>
        <v>0</v>
      </c>
      <c r="F27" s="207">
        <f>SUM(F22:F25)</f>
        <v>0</v>
      </c>
    </row>
    <row r="28" spans="1:6" x14ac:dyDescent="0.3">
      <c r="D28" s="79"/>
      <c r="E28" s="79"/>
      <c r="F28" s="79"/>
    </row>
    <row r="29" spans="1:6" x14ac:dyDescent="0.3">
      <c r="D29" s="79"/>
      <c r="E29" s="79"/>
      <c r="F29" s="79"/>
    </row>
    <row r="30" spans="1:6" x14ac:dyDescent="0.3">
      <c r="D30" s="79"/>
      <c r="E30" s="79"/>
      <c r="F30" s="79"/>
    </row>
    <row r="31" spans="1:6" x14ac:dyDescent="0.3">
      <c r="D31" s="79"/>
      <c r="E31" s="79"/>
      <c r="F31" s="79"/>
    </row>
    <row r="32" spans="1:6" x14ac:dyDescent="0.3">
      <c r="D32" s="79"/>
      <c r="E32" s="79"/>
      <c r="F32" s="79"/>
    </row>
    <row r="33" spans="4:6" x14ac:dyDescent="0.3">
      <c r="D33" s="79"/>
      <c r="E33" s="79"/>
      <c r="F33" s="79"/>
    </row>
    <row r="34" spans="4:6" x14ac:dyDescent="0.3">
      <c r="D34" s="79"/>
      <c r="E34" s="79"/>
      <c r="F34" s="79"/>
    </row>
    <row r="35" spans="4:6" x14ac:dyDescent="0.3">
      <c r="D35" s="79"/>
      <c r="E35" s="79"/>
      <c r="F35" s="79"/>
    </row>
    <row r="36" spans="4:6" x14ac:dyDescent="0.3">
      <c r="D36" s="79"/>
      <c r="E36" s="79"/>
      <c r="F36" s="79"/>
    </row>
    <row r="37" spans="4:6" x14ac:dyDescent="0.3">
      <c r="D37" s="79"/>
      <c r="E37" s="79"/>
      <c r="F37" s="79"/>
    </row>
    <row r="38" spans="4:6" x14ac:dyDescent="0.3">
      <c r="D38" s="79"/>
      <c r="E38" s="79"/>
      <c r="F38" s="79"/>
    </row>
    <row r="39" spans="4:6" x14ac:dyDescent="0.3">
      <c r="D39" s="79"/>
      <c r="E39" s="79"/>
      <c r="F39" s="79"/>
    </row>
    <row r="40" spans="4:6" x14ac:dyDescent="0.3">
      <c r="D40" s="79"/>
      <c r="E40" s="79"/>
      <c r="F40" s="79"/>
    </row>
    <row r="41" spans="4:6" x14ac:dyDescent="0.3">
      <c r="D41" s="79"/>
      <c r="E41" s="79"/>
      <c r="F41" s="79"/>
    </row>
    <row r="42" spans="4:6" x14ac:dyDescent="0.3">
      <c r="D42" s="79"/>
      <c r="E42" s="79"/>
      <c r="F42" s="79"/>
    </row>
    <row r="43" spans="4:6" x14ac:dyDescent="0.3">
      <c r="D43" s="79"/>
      <c r="E43" s="79"/>
      <c r="F43" s="79"/>
    </row>
    <row r="44" spans="4:6" x14ac:dyDescent="0.3">
      <c r="D44" s="79"/>
      <c r="E44" s="79"/>
      <c r="F44" s="79"/>
    </row>
    <row r="45" spans="4:6" x14ac:dyDescent="0.3">
      <c r="D45" s="79"/>
      <c r="E45" s="79"/>
      <c r="F45" s="79"/>
    </row>
    <row r="46" spans="4:6" x14ac:dyDescent="0.3">
      <c r="D46" s="79"/>
      <c r="E46" s="79"/>
      <c r="F46" s="79"/>
    </row>
    <row r="47" spans="4:6" x14ac:dyDescent="0.3">
      <c r="D47" s="79"/>
      <c r="E47" s="79"/>
      <c r="F47" s="79"/>
    </row>
    <row r="48" spans="4:6" x14ac:dyDescent="0.3">
      <c r="D48" s="79"/>
      <c r="E48" s="79"/>
      <c r="F48" s="79"/>
    </row>
    <row r="49" spans="4:6" x14ac:dyDescent="0.3">
      <c r="D49" s="79"/>
      <c r="E49" s="79"/>
      <c r="F49" s="79"/>
    </row>
    <row r="50" spans="4:6" x14ac:dyDescent="0.3">
      <c r="D50" s="79"/>
      <c r="E50" s="79"/>
      <c r="F50" s="79"/>
    </row>
    <row r="51" spans="4:6" x14ac:dyDescent="0.3">
      <c r="D51" s="79"/>
      <c r="E51" s="79"/>
      <c r="F51" s="79"/>
    </row>
    <row r="52" spans="4:6" x14ac:dyDescent="0.3">
      <c r="D52" s="79"/>
      <c r="E52" s="79"/>
      <c r="F52" s="79"/>
    </row>
    <row r="53" spans="4:6" x14ac:dyDescent="0.3">
      <c r="D53" s="79"/>
      <c r="E53" s="79"/>
      <c r="F53" s="79"/>
    </row>
    <row r="54" spans="4:6" x14ac:dyDescent="0.3">
      <c r="D54" s="79"/>
      <c r="E54" s="79"/>
      <c r="F54" s="79"/>
    </row>
    <row r="55" spans="4:6" x14ac:dyDescent="0.3">
      <c r="D55" s="79"/>
      <c r="E55" s="79"/>
      <c r="F55" s="79"/>
    </row>
    <row r="56" spans="4:6" x14ac:dyDescent="0.3">
      <c r="D56" s="79"/>
      <c r="E56" s="79"/>
      <c r="F56" s="79"/>
    </row>
    <row r="57" spans="4:6" x14ac:dyDescent="0.3">
      <c r="D57" s="79"/>
      <c r="E57" s="79"/>
      <c r="F57" s="79"/>
    </row>
    <row r="58" spans="4:6" x14ac:dyDescent="0.3">
      <c r="D58" s="79"/>
      <c r="E58" s="79"/>
      <c r="F58" s="79"/>
    </row>
    <row r="59" spans="4:6" x14ac:dyDescent="0.3">
      <c r="D59" s="79"/>
      <c r="E59" s="79"/>
      <c r="F59" s="79"/>
    </row>
    <row r="60" spans="4:6" x14ac:dyDescent="0.3">
      <c r="D60" s="79"/>
      <c r="E60" s="79"/>
      <c r="F60" s="79"/>
    </row>
    <row r="61" spans="4:6" x14ac:dyDescent="0.3">
      <c r="D61" s="79"/>
      <c r="E61" s="79"/>
      <c r="F61" s="79"/>
    </row>
    <row r="62" spans="4:6" x14ac:dyDescent="0.3">
      <c r="D62" s="79"/>
      <c r="E62" s="79"/>
      <c r="F62" s="79"/>
    </row>
    <row r="63" spans="4:6" x14ac:dyDescent="0.3">
      <c r="D63" s="79"/>
      <c r="E63" s="79"/>
      <c r="F63" s="79"/>
    </row>
    <row r="64" spans="4:6" x14ac:dyDescent="0.3">
      <c r="D64" s="79"/>
      <c r="E64" s="79"/>
      <c r="F64" s="79"/>
    </row>
    <row r="65" spans="4:6" x14ac:dyDescent="0.3">
      <c r="D65" s="79"/>
      <c r="E65" s="79"/>
      <c r="F65" s="79"/>
    </row>
    <row r="66" spans="4:6" x14ac:dyDescent="0.3">
      <c r="D66" s="79"/>
      <c r="E66" s="79"/>
      <c r="F66" s="79"/>
    </row>
    <row r="67" spans="4:6" x14ac:dyDescent="0.3">
      <c r="D67" s="79"/>
      <c r="E67" s="79"/>
      <c r="F67" s="79"/>
    </row>
    <row r="68" spans="4:6" x14ac:dyDescent="0.3">
      <c r="D68" s="79"/>
      <c r="E68" s="79"/>
      <c r="F68" s="79"/>
    </row>
    <row r="69" spans="4:6" x14ac:dyDescent="0.3">
      <c r="D69" s="79"/>
      <c r="E69" s="79"/>
      <c r="F69" s="79"/>
    </row>
    <row r="70" spans="4:6" x14ac:dyDescent="0.3">
      <c r="D70" s="79"/>
      <c r="E70" s="79"/>
      <c r="F70" s="79"/>
    </row>
    <row r="71" spans="4:6" x14ac:dyDescent="0.3">
      <c r="D71" s="79"/>
      <c r="E71" s="79"/>
      <c r="F71" s="79"/>
    </row>
    <row r="72" spans="4:6" x14ac:dyDescent="0.3">
      <c r="D72" s="79"/>
      <c r="E72" s="79"/>
      <c r="F72" s="79"/>
    </row>
    <row r="73" spans="4:6" x14ac:dyDescent="0.3">
      <c r="D73" s="79"/>
      <c r="E73" s="79"/>
      <c r="F73" s="79"/>
    </row>
    <row r="74" spans="4:6" x14ac:dyDescent="0.3">
      <c r="D74" s="79"/>
      <c r="E74" s="79"/>
      <c r="F74" s="79"/>
    </row>
    <row r="75" spans="4:6" x14ac:dyDescent="0.3">
      <c r="D75" s="79"/>
      <c r="E75" s="79"/>
      <c r="F75" s="79"/>
    </row>
    <row r="76" spans="4:6" x14ac:dyDescent="0.3">
      <c r="D76" s="79"/>
      <c r="E76" s="79"/>
      <c r="F76" s="79"/>
    </row>
    <row r="77" spans="4:6" x14ac:dyDescent="0.3">
      <c r="D77" s="79"/>
      <c r="E77" s="79"/>
      <c r="F77" s="79"/>
    </row>
    <row r="78" spans="4:6" x14ac:dyDescent="0.3">
      <c r="D78" s="79"/>
      <c r="E78" s="79"/>
      <c r="F78" s="79"/>
    </row>
    <row r="79" spans="4:6" x14ac:dyDescent="0.3">
      <c r="D79" s="79"/>
      <c r="E79" s="79"/>
      <c r="F79" s="79"/>
    </row>
    <row r="80" spans="4:6" x14ac:dyDescent="0.3">
      <c r="D80" s="79"/>
      <c r="E80" s="79"/>
      <c r="F80" s="79"/>
    </row>
    <row r="81" spans="4:6" x14ac:dyDescent="0.3">
      <c r="D81" s="79"/>
      <c r="E81" s="79"/>
      <c r="F81" s="79"/>
    </row>
    <row r="82" spans="4:6" x14ac:dyDescent="0.3">
      <c r="D82" s="79"/>
      <c r="E82" s="79"/>
      <c r="F82" s="79"/>
    </row>
    <row r="83" spans="4:6" x14ac:dyDescent="0.3">
      <c r="D83" s="79"/>
      <c r="E83" s="79"/>
      <c r="F83" s="79"/>
    </row>
    <row r="84" spans="4:6" x14ac:dyDescent="0.3">
      <c r="D84" s="79"/>
      <c r="E84" s="79"/>
      <c r="F84" s="79"/>
    </row>
    <row r="85" spans="4:6" x14ac:dyDescent="0.3">
      <c r="D85" s="79"/>
      <c r="E85" s="79"/>
      <c r="F85" s="79"/>
    </row>
    <row r="86" spans="4:6" x14ac:dyDescent="0.3">
      <c r="D86" s="79"/>
      <c r="E86" s="79"/>
      <c r="F86" s="79"/>
    </row>
    <row r="87" spans="4:6" x14ac:dyDescent="0.3">
      <c r="D87" s="79"/>
      <c r="E87" s="79"/>
      <c r="F87" s="79"/>
    </row>
    <row r="88" spans="4:6" x14ac:dyDescent="0.3">
      <c r="D88" s="79"/>
      <c r="E88" s="79"/>
      <c r="F88" s="79"/>
    </row>
    <row r="89" spans="4:6" x14ac:dyDescent="0.3">
      <c r="D89" s="79"/>
      <c r="E89" s="79"/>
      <c r="F89" s="79"/>
    </row>
    <row r="90" spans="4:6" x14ac:dyDescent="0.3">
      <c r="D90" s="79"/>
      <c r="E90" s="79"/>
      <c r="F90" s="79"/>
    </row>
    <row r="91" spans="4:6" x14ac:dyDescent="0.3">
      <c r="D91" s="79"/>
      <c r="E91" s="79"/>
      <c r="F91" s="79"/>
    </row>
    <row r="92" spans="4:6" x14ac:dyDescent="0.3">
      <c r="D92" s="79"/>
      <c r="E92" s="79"/>
      <c r="F92" s="79"/>
    </row>
    <row r="93" spans="4:6" x14ac:dyDescent="0.3">
      <c r="D93" s="79"/>
      <c r="E93" s="79"/>
      <c r="F93" s="79"/>
    </row>
    <row r="94" spans="4:6" x14ac:dyDescent="0.3">
      <c r="D94" s="79"/>
      <c r="E94" s="79"/>
      <c r="F94" s="79"/>
    </row>
    <row r="95" spans="4:6" x14ac:dyDescent="0.3">
      <c r="D95" s="79"/>
      <c r="E95" s="79"/>
      <c r="F95" s="79"/>
    </row>
    <row r="96" spans="4:6" x14ac:dyDescent="0.3">
      <c r="D96" s="79"/>
      <c r="E96" s="79"/>
      <c r="F96" s="79"/>
    </row>
    <row r="97" spans="4:6" x14ac:dyDescent="0.3">
      <c r="D97" s="79"/>
      <c r="E97" s="79"/>
      <c r="F97" s="79"/>
    </row>
    <row r="98" spans="4:6" x14ac:dyDescent="0.3">
      <c r="D98" s="79"/>
      <c r="E98" s="79"/>
      <c r="F98" s="79"/>
    </row>
  </sheetData>
  <pageMargins left="0.59055118110236227" right="0.59055118110236227" top="0.98425196850393704" bottom="0.59055118110236227" header="0.59055118110236227" footer="0.31496062992125984"/>
  <pageSetup paperSize="9" orientation="landscape" r:id="rId1"/>
  <headerFooter>
    <oddHeader>&amp;L&amp;8Zweckverband&amp;R&amp;8Budget 2019</oddHeader>
    <oddFooter>&amp;R&amp;8Seite &amp;P</oddFooter>
  </headerFooter>
  <ignoredErrors>
    <ignoredError sqref="D8:F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heetViews>
  <sheetFormatPr baseColWidth="10" defaultColWidth="11" defaultRowHeight="11.5" x14ac:dyDescent="0.3"/>
  <cols>
    <col min="1" max="1" width="30.25" style="94" customWidth="1"/>
    <col min="2" max="2" width="20.75" style="121" customWidth="1"/>
    <col min="3" max="3" width="12.58203125" style="86" customWidth="1"/>
    <col min="4" max="4" width="13.33203125" style="195" bestFit="1" customWidth="1"/>
    <col min="5" max="5" width="12.58203125" style="195" customWidth="1"/>
    <col min="6" max="6" width="12.08203125" style="195" customWidth="1"/>
    <col min="7" max="7" width="0.75" style="195" customWidth="1"/>
    <col min="8" max="8" width="16.08203125" style="94" customWidth="1"/>
    <col min="9" max="16384" width="11" style="121"/>
  </cols>
  <sheetData>
    <row r="1" spans="1:8" s="20" customFormat="1" ht="22" x14ac:dyDescent="0.3">
      <c r="A1" s="84" t="s">
        <v>124</v>
      </c>
      <c r="B1" s="85"/>
      <c r="C1" s="133"/>
      <c r="D1" s="139"/>
      <c r="E1" s="139"/>
      <c r="F1" s="139"/>
      <c r="G1" s="139"/>
      <c r="H1" s="21"/>
    </row>
    <row r="2" spans="1:8" s="20" customFormat="1" ht="12" customHeight="1" x14ac:dyDescent="0.3">
      <c r="A2" s="88"/>
      <c r="B2" s="88"/>
      <c r="C2" s="133"/>
      <c r="D2" s="139"/>
      <c r="E2" s="139"/>
      <c r="F2" s="139"/>
      <c r="G2" s="139"/>
      <c r="H2" s="21"/>
    </row>
    <row r="3" spans="1:8" s="20" customFormat="1" ht="12" customHeight="1" x14ac:dyDescent="0.3">
      <c r="A3" s="88"/>
      <c r="B3" s="88"/>
      <c r="C3" s="133"/>
      <c r="D3" s="139"/>
      <c r="E3" s="139"/>
      <c r="F3" s="139"/>
      <c r="G3" s="139"/>
      <c r="H3" s="21"/>
    </row>
    <row r="4" spans="1:8" s="20" customFormat="1" ht="12" customHeight="1" x14ac:dyDescent="0.3">
      <c r="A4" s="449" t="s">
        <v>123</v>
      </c>
      <c r="B4" s="449"/>
      <c r="C4" s="450"/>
      <c r="D4" s="450"/>
      <c r="E4" s="450"/>
      <c r="F4" s="450"/>
      <c r="G4" s="450"/>
      <c r="H4" s="450"/>
    </row>
    <row r="5" spans="1:8" s="186" customFormat="1" ht="12" customHeight="1" x14ac:dyDescent="0.3">
      <c r="A5" s="451"/>
      <c r="B5" s="451"/>
      <c r="C5" s="452"/>
      <c r="D5" s="452"/>
      <c r="E5" s="452"/>
      <c r="F5" s="452"/>
      <c r="G5" s="452"/>
      <c r="H5" s="452"/>
    </row>
    <row r="6" spans="1:8" s="186" customFormat="1" ht="12" customHeight="1" x14ac:dyDescent="0.3">
      <c r="A6" s="276"/>
      <c r="B6" s="276"/>
      <c r="C6" s="325"/>
      <c r="D6" s="326"/>
      <c r="E6" s="326"/>
      <c r="F6" s="327"/>
      <c r="G6" s="327"/>
      <c r="H6" s="327"/>
    </row>
    <row r="7" spans="1:8" s="190" customFormat="1" ht="12" customHeight="1" x14ac:dyDescent="0.3">
      <c r="A7" s="187"/>
      <c r="B7" s="187"/>
      <c r="C7" s="189"/>
      <c r="D7" s="188"/>
      <c r="E7" s="188"/>
      <c r="F7" s="217"/>
      <c r="G7" s="217"/>
      <c r="H7" s="217"/>
    </row>
    <row r="8" spans="1:8" s="20" customFormat="1" ht="12" customHeight="1" x14ac:dyDescent="0.3">
      <c r="A8" s="449"/>
      <c r="B8" s="449"/>
      <c r="C8" s="184" t="s">
        <v>14</v>
      </c>
      <c r="D8" s="259" t="s">
        <v>14</v>
      </c>
      <c r="E8" s="259" t="s">
        <v>13</v>
      </c>
      <c r="F8" s="214"/>
      <c r="G8" s="214"/>
      <c r="H8" s="215"/>
    </row>
    <row r="9" spans="1:8" s="186" customFormat="1" ht="12" customHeight="1" x14ac:dyDescent="0.3">
      <c r="A9" s="451"/>
      <c r="B9" s="451"/>
      <c r="C9" s="185">
        <v>2019</v>
      </c>
      <c r="D9" s="260">
        <v>2018</v>
      </c>
      <c r="E9" s="260">
        <v>2017</v>
      </c>
      <c r="F9" s="216"/>
      <c r="G9" s="216"/>
      <c r="H9" s="216" t="s">
        <v>125</v>
      </c>
    </row>
    <row r="10" spans="1:8" s="186" customFormat="1" ht="12" customHeight="1" x14ac:dyDescent="0.3">
      <c r="A10" s="328" t="s">
        <v>261</v>
      </c>
      <c r="B10" s="276"/>
      <c r="C10" s="329">
        <v>0</v>
      </c>
      <c r="D10" s="326">
        <v>0</v>
      </c>
      <c r="E10" s="326">
        <v>0</v>
      </c>
      <c r="F10" s="327"/>
      <c r="G10" s="327"/>
      <c r="H10" s="327"/>
    </row>
    <row r="11" spans="1:8" s="186" customFormat="1" ht="12" customHeight="1" x14ac:dyDescent="0.3">
      <c r="A11" s="330" t="s">
        <v>262</v>
      </c>
      <c r="B11" s="276"/>
      <c r="C11" s="329">
        <v>0</v>
      </c>
      <c r="D11" s="326">
        <v>0</v>
      </c>
      <c r="E11" s="326">
        <v>0</v>
      </c>
      <c r="F11" s="327"/>
      <c r="G11" s="327"/>
      <c r="H11" s="327"/>
    </row>
    <row r="12" spans="1:8" s="191" customFormat="1" ht="12" customHeight="1" x14ac:dyDescent="0.3">
      <c r="A12" s="331" t="s">
        <v>263</v>
      </c>
      <c r="B12" s="332"/>
      <c r="C12" s="333">
        <f>C10+C11</f>
        <v>0</v>
      </c>
      <c r="D12" s="334">
        <f>D10+D11</f>
        <v>0</v>
      </c>
      <c r="E12" s="334">
        <f>E10+E11</f>
        <v>0</v>
      </c>
      <c r="F12" s="335"/>
      <c r="G12" s="335"/>
      <c r="H12" s="336"/>
    </row>
    <row r="13" spans="1:8" s="191" customFormat="1" ht="12" customHeight="1" x14ac:dyDescent="0.3">
      <c r="A13" s="337"/>
      <c r="B13" s="338"/>
      <c r="C13" s="339"/>
      <c r="D13" s="340"/>
      <c r="E13" s="340"/>
      <c r="F13" s="341"/>
      <c r="G13" s="341"/>
      <c r="H13" s="342"/>
    </row>
    <row r="14" spans="1:8" s="191" customFormat="1" ht="12" customHeight="1" x14ac:dyDescent="0.3">
      <c r="A14" s="453" t="s">
        <v>126</v>
      </c>
      <c r="B14" s="453"/>
      <c r="C14" s="455">
        <v>0</v>
      </c>
      <c r="D14" s="457">
        <v>0</v>
      </c>
      <c r="E14" s="457">
        <v>0</v>
      </c>
      <c r="F14" s="218" t="s">
        <v>155</v>
      </c>
      <c r="G14" s="218"/>
      <c r="H14" s="219" t="s">
        <v>156</v>
      </c>
    </row>
    <row r="15" spans="1:8" ht="12" customHeight="1" x14ac:dyDescent="0.3">
      <c r="A15" s="454"/>
      <c r="B15" s="454"/>
      <c r="C15" s="456"/>
      <c r="D15" s="458"/>
      <c r="E15" s="458"/>
      <c r="F15" s="220" t="s">
        <v>81</v>
      </c>
      <c r="G15" s="220"/>
      <c r="H15" s="221" t="s">
        <v>157</v>
      </c>
    </row>
    <row r="16" spans="1:8" s="193" customFormat="1" ht="12" customHeight="1" x14ac:dyDescent="0.3">
      <c r="A16" s="447" t="s">
        <v>202</v>
      </c>
      <c r="B16" s="448"/>
      <c r="C16" s="192"/>
      <c r="D16" s="277"/>
      <c r="E16" s="277"/>
      <c r="F16" s="220" t="s">
        <v>83</v>
      </c>
      <c r="G16" s="220"/>
      <c r="H16" s="221" t="s">
        <v>158</v>
      </c>
    </row>
    <row r="17" spans="1:9" ht="12" customHeight="1" x14ac:dyDescent="0.3">
      <c r="A17" s="321" t="s">
        <v>203</v>
      </c>
      <c r="B17" s="321"/>
      <c r="C17" s="192"/>
      <c r="D17" s="277"/>
      <c r="E17" s="277"/>
      <c r="F17" s="220" t="s">
        <v>132</v>
      </c>
      <c r="G17" s="220"/>
      <c r="H17" s="221" t="s">
        <v>85</v>
      </c>
    </row>
    <row r="18" spans="1:9" ht="12" customHeight="1" x14ac:dyDescent="0.3">
      <c r="A18" s="255"/>
      <c r="B18" s="255"/>
      <c r="C18" s="194"/>
      <c r="D18" s="278"/>
      <c r="E18" s="278"/>
      <c r="F18" s="222"/>
      <c r="G18" s="222"/>
      <c r="H18" s="223"/>
    </row>
    <row r="19" spans="1:9" ht="12" customHeight="1" x14ac:dyDescent="0.3">
      <c r="C19" s="262"/>
      <c r="D19" s="139"/>
      <c r="E19" s="139"/>
      <c r="F19" s="224"/>
      <c r="G19" s="224"/>
      <c r="H19" s="225"/>
    </row>
    <row r="20" spans="1:9" s="191" customFormat="1" ht="12" customHeight="1" x14ac:dyDescent="0.3">
      <c r="A20" s="453" t="s">
        <v>128</v>
      </c>
      <c r="B20" s="453"/>
      <c r="C20" s="455">
        <v>0</v>
      </c>
      <c r="D20" s="457">
        <v>0</v>
      </c>
      <c r="E20" s="457">
        <v>0</v>
      </c>
      <c r="F20" s="218" t="s">
        <v>129</v>
      </c>
      <c r="G20" s="218"/>
      <c r="H20" s="219" t="s">
        <v>82</v>
      </c>
    </row>
    <row r="21" spans="1:9" ht="12" customHeight="1" x14ac:dyDescent="0.3">
      <c r="A21" s="454"/>
      <c r="B21" s="454"/>
      <c r="C21" s="459"/>
      <c r="D21" s="460"/>
      <c r="E21" s="460"/>
      <c r="F21" s="220" t="s">
        <v>130</v>
      </c>
      <c r="G21" s="220"/>
      <c r="H21" s="221" t="s">
        <v>84</v>
      </c>
    </row>
    <row r="22" spans="1:9" s="193" customFormat="1" ht="12" customHeight="1" x14ac:dyDescent="0.3">
      <c r="A22" s="447" t="s">
        <v>200</v>
      </c>
      <c r="B22" s="448"/>
      <c r="C22" s="192"/>
      <c r="D22" s="277"/>
      <c r="E22" s="277"/>
      <c r="F22" s="220" t="s">
        <v>131</v>
      </c>
      <c r="G22" s="220"/>
      <c r="H22" s="221" t="s">
        <v>127</v>
      </c>
    </row>
    <row r="23" spans="1:9" s="193" customFormat="1" ht="12" customHeight="1" x14ac:dyDescent="0.3">
      <c r="A23" s="321" t="s">
        <v>201</v>
      </c>
      <c r="B23" s="343"/>
      <c r="C23" s="192"/>
      <c r="D23" s="277"/>
      <c r="E23" s="277"/>
      <c r="F23" s="220"/>
      <c r="G23" s="220"/>
      <c r="H23" s="221"/>
    </row>
    <row r="24" spans="1:9" ht="12" customHeight="1" x14ac:dyDescent="0.3">
      <c r="A24" s="255"/>
      <c r="B24" s="255"/>
      <c r="C24" s="194"/>
      <c r="D24" s="278"/>
      <c r="E24" s="278"/>
      <c r="F24" s="222"/>
      <c r="G24" s="222"/>
      <c r="H24" s="223"/>
    </row>
    <row r="25" spans="1:9" ht="12" customHeight="1" x14ac:dyDescent="0.3">
      <c r="A25" s="344"/>
      <c r="B25" s="344"/>
      <c r="C25" s="277"/>
      <c r="D25" s="277"/>
      <c r="E25" s="277"/>
      <c r="F25" s="220"/>
      <c r="G25" s="220"/>
      <c r="H25" s="221"/>
    </row>
    <row r="28" spans="1:9" x14ac:dyDescent="0.3">
      <c r="C28" s="146"/>
      <c r="D28" s="345"/>
      <c r="F28" s="146"/>
      <c r="H28" s="195"/>
      <c r="I28" s="146"/>
    </row>
    <row r="29" spans="1:9" x14ac:dyDescent="0.3">
      <c r="C29" s="146"/>
      <c r="D29" s="345"/>
      <c r="F29" s="146"/>
      <c r="H29" s="195"/>
      <c r="I29" s="146"/>
    </row>
    <row r="30" spans="1:9" x14ac:dyDescent="0.3">
      <c r="C30" s="146"/>
      <c r="D30" s="345"/>
      <c r="F30" s="146"/>
      <c r="H30" s="195"/>
      <c r="I30" s="146"/>
    </row>
    <row r="31" spans="1:9" x14ac:dyDescent="0.3">
      <c r="C31" s="146"/>
      <c r="D31" s="345"/>
      <c r="F31" s="146"/>
      <c r="H31" s="195"/>
      <c r="I31" s="146"/>
    </row>
    <row r="32" spans="1:9" x14ac:dyDescent="0.3">
      <c r="C32" s="146"/>
      <c r="D32" s="345"/>
      <c r="F32" s="146"/>
      <c r="H32" s="195"/>
      <c r="I32" s="146"/>
    </row>
    <row r="33" spans="2:9" x14ac:dyDescent="0.3">
      <c r="C33" s="146"/>
      <c r="D33" s="345"/>
      <c r="F33" s="146"/>
      <c r="H33" s="195"/>
      <c r="I33" s="146"/>
    </row>
    <row r="34" spans="2:9" x14ac:dyDescent="0.3">
      <c r="C34" s="146"/>
      <c r="D34" s="345"/>
      <c r="F34" s="146"/>
      <c r="H34" s="195"/>
      <c r="I34" s="146"/>
    </row>
    <row r="35" spans="2:9" x14ac:dyDescent="0.3">
      <c r="C35" s="146"/>
      <c r="D35" s="345"/>
      <c r="F35" s="146"/>
      <c r="H35" s="195"/>
      <c r="I35" s="146"/>
    </row>
    <row r="36" spans="2:9" x14ac:dyDescent="0.3">
      <c r="C36" s="146"/>
      <c r="D36" s="345"/>
      <c r="F36" s="146"/>
      <c r="H36" s="195"/>
      <c r="I36" s="146"/>
    </row>
    <row r="37" spans="2:9" x14ac:dyDescent="0.3">
      <c r="C37" s="146"/>
      <c r="D37" s="345"/>
      <c r="F37" s="146"/>
      <c r="H37" s="195"/>
      <c r="I37" s="146"/>
    </row>
    <row r="38" spans="2:9" x14ac:dyDescent="0.3">
      <c r="C38" s="146"/>
      <c r="D38" s="345"/>
      <c r="F38" s="146"/>
      <c r="H38" s="195"/>
      <c r="I38" s="146"/>
    </row>
    <row r="39" spans="2:9" x14ac:dyDescent="0.3">
      <c r="B39" s="94"/>
      <c r="C39" s="155"/>
      <c r="D39" s="345"/>
      <c r="F39" s="146"/>
      <c r="H39" s="195"/>
      <c r="I39" s="146"/>
    </row>
    <row r="40" spans="2:9" x14ac:dyDescent="0.3">
      <c r="C40" s="155"/>
    </row>
    <row r="41" spans="2:9" x14ac:dyDescent="0.3">
      <c r="C41" s="155"/>
    </row>
    <row r="42" spans="2:9" x14ac:dyDescent="0.3">
      <c r="C42" s="155"/>
    </row>
  </sheetData>
  <mergeCells count="12">
    <mergeCell ref="A22:B22"/>
    <mergeCell ref="A4:H5"/>
    <mergeCell ref="A8:B9"/>
    <mergeCell ref="A14:B15"/>
    <mergeCell ref="C14:C15"/>
    <mergeCell ref="D14:D15"/>
    <mergeCell ref="E14:E15"/>
    <mergeCell ref="A16:B16"/>
    <mergeCell ref="A20:B21"/>
    <mergeCell ref="C20:C21"/>
    <mergeCell ref="D20:D21"/>
    <mergeCell ref="E20:E21"/>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112</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 xml:space="preserve">&amp;L&amp;8Zweckverband&amp;R&amp;8Budget 2019
</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heetViews>
  <sheetFormatPr baseColWidth="10" defaultColWidth="11" defaultRowHeight="11.5" x14ac:dyDescent="0.3"/>
  <cols>
    <col min="1" max="1" width="4.58203125" style="21" customWidth="1"/>
    <col min="2" max="2" width="21.08203125" style="20" customWidth="1"/>
    <col min="3" max="3" width="36.25" style="20" bestFit="1" customWidth="1"/>
    <col min="4" max="5" width="14.58203125" style="20" customWidth="1"/>
    <col min="6" max="6" width="11" style="20"/>
    <col min="7" max="7" width="12.08203125" style="20" customWidth="1"/>
    <col min="8" max="16384" width="11" style="20"/>
  </cols>
  <sheetData>
    <row r="1" spans="1:7" ht="22" x14ac:dyDescent="0.3">
      <c r="A1" s="18" t="s">
        <v>207</v>
      </c>
      <c r="B1" s="19"/>
    </row>
    <row r="2" spans="1:7" ht="12" customHeight="1" x14ac:dyDescent="0.3"/>
    <row r="3" spans="1:7" ht="12" customHeight="1" x14ac:dyDescent="0.3">
      <c r="A3" s="21" t="s">
        <v>209</v>
      </c>
    </row>
    <row r="4" spans="1:7" ht="12" customHeight="1" x14ac:dyDescent="0.3"/>
    <row r="5" spans="1:7" s="27" customFormat="1" ht="12" x14ac:dyDescent="0.3">
      <c r="A5" s="289" t="s">
        <v>145</v>
      </c>
      <c r="B5" s="415" t="s">
        <v>231</v>
      </c>
      <c r="C5" s="416"/>
      <c r="D5" s="416"/>
      <c r="E5" s="416"/>
      <c r="F5" s="416"/>
      <c r="G5" s="416"/>
    </row>
    <row r="6" spans="1:7" s="27" customFormat="1" ht="12" customHeight="1" x14ac:dyDescent="0.3">
      <c r="A6" s="48" t="s">
        <v>146</v>
      </c>
      <c r="B6" s="417" t="s">
        <v>242</v>
      </c>
      <c r="C6" s="418"/>
      <c r="D6" s="418"/>
      <c r="E6" s="418"/>
      <c r="F6" s="418"/>
      <c r="G6" s="418"/>
    </row>
    <row r="7" spans="1:7" s="27" customFormat="1" ht="12" x14ac:dyDescent="0.3">
      <c r="A7" s="49" t="s">
        <v>147</v>
      </c>
      <c r="B7" s="415" t="s">
        <v>148</v>
      </c>
      <c r="C7" s="416"/>
      <c r="D7" s="416"/>
      <c r="E7" s="416"/>
      <c r="F7" s="416"/>
      <c r="G7" s="416"/>
    </row>
    <row r="8" spans="1:7" s="24" customFormat="1" x14ac:dyDescent="0.3">
      <c r="A8" s="23"/>
      <c r="B8" s="25"/>
    </row>
    <row r="9" spans="1:7" x14ac:dyDescent="0.3">
      <c r="A9" s="20"/>
      <c r="C9" s="24"/>
      <c r="D9" s="24"/>
      <c r="E9" s="26"/>
    </row>
    <row r="18" spans="1:1" ht="12" x14ac:dyDescent="0.3">
      <c r="A18" s="50"/>
    </row>
    <row r="19" spans="1:1" ht="12" x14ac:dyDescent="0.3">
      <c r="A19" s="50"/>
    </row>
    <row r="20" spans="1:1" ht="12" x14ac:dyDescent="0.3">
      <c r="A20" s="51"/>
    </row>
    <row r="21" spans="1:1" ht="12" x14ac:dyDescent="0.3">
      <c r="A21" s="51"/>
    </row>
  </sheetData>
  <mergeCells count="3">
    <mergeCell ref="B5:G5"/>
    <mergeCell ref="B6:G6"/>
    <mergeCell ref="B7:G7"/>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Normal="100" workbookViewId="0"/>
  </sheetViews>
  <sheetFormatPr baseColWidth="10" defaultColWidth="11" defaultRowHeight="11.5" x14ac:dyDescent="0.3"/>
  <cols>
    <col min="1" max="1" width="3.58203125" style="392" customWidth="1"/>
    <col min="2" max="2" width="23.5" style="256" customWidth="1"/>
    <col min="3" max="3" width="16.58203125" style="256" customWidth="1"/>
    <col min="4" max="4" width="11" style="256"/>
    <col min="5" max="5" width="38.83203125" style="256" customWidth="1"/>
    <col min="6" max="6" width="11" style="256"/>
    <col min="7" max="7" width="18.33203125" style="256" customWidth="1"/>
    <col min="8" max="8" width="13.75" style="256" customWidth="1"/>
    <col min="9" max="16384" width="11" style="256"/>
  </cols>
  <sheetData>
    <row r="1" spans="1:8" ht="22" x14ac:dyDescent="0.3">
      <c r="A1" s="28" t="s">
        <v>210</v>
      </c>
      <c r="B1" s="29"/>
      <c r="C1" s="29"/>
    </row>
    <row r="2" spans="1:8" ht="12" customHeight="1" x14ac:dyDescent="0.3"/>
    <row r="3" spans="1:8" ht="12" customHeight="1" x14ac:dyDescent="0.3"/>
    <row r="4" spans="1:8" s="405" customFormat="1" ht="15" customHeight="1" x14ac:dyDescent="0.3">
      <c r="A4" s="402"/>
      <c r="B4" s="403" t="s">
        <v>292</v>
      </c>
      <c r="C4" s="404"/>
      <c r="D4" s="404"/>
      <c r="E4" s="404"/>
      <c r="F4" s="404"/>
      <c r="G4" s="404"/>
    </row>
    <row r="5" spans="1:8" ht="12" customHeight="1" x14ac:dyDescent="0.3"/>
    <row r="6" spans="1:8" ht="12" customHeight="1" x14ac:dyDescent="0.3">
      <c r="B6" s="419" t="s">
        <v>295</v>
      </c>
      <c r="C6" s="420"/>
      <c r="D6" s="420"/>
      <c r="E6" s="420"/>
      <c r="F6" s="420"/>
      <c r="G6" s="420"/>
    </row>
    <row r="7" spans="1:8" ht="12" customHeight="1" x14ac:dyDescent="0.3"/>
    <row r="8" spans="1:8" ht="12" customHeight="1" x14ac:dyDescent="0.3">
      <c r="B8" s="32" t="s">
        <v>18</v>
      </c>
      <c r="C8" s="32"/>
      <c r="E8" s="256" t="s">
        <v>88</v>
      </c>
      <c r="G8" s="33">
        <v>0</v>
      </c>
    </row>
    <row r="9" spans="1:8" ht="12" customHeight="1" x14ac:dyDescent="0.3">
      <c r="E9" s="290" t="s">
        <v>89</v>
      </c>
      <c r="G9" s="33">
        <v>0</v>
      </c>
    </row>
    <row r="10" spans="1:8" ht="12" customHeight="1" x14ac:dyDescent="0.3">
      <c r="E10" s="43" t="s">
        <v>138</v>
      </c>
      <c r="F10" s="34"/>
      <c r="G10" s="35">
        <v>0</v>
      </c>
    </row>
    <row r="11" spans="1:8" ht="12" customHeight="1" x14ac:dyDescent="0.3">
      <c r="E11" s="36"/>
      <c r="F11" s="36"/>
      <c r="G11" s="36"/>
      <c r="H11" s="305"/>
    </row>
    <row r="12" spans="1:8" s="204" customFormat="1" ht="12" customHeight="1" x14ac:dyDescent="0.3">
      <c r="B12" s="421" t="s">
        <v>230</v>
      </c>
      <c r="C12" s="422"/>
      <c r="D12" s="422"/>
      <c r="E12" s="422"/>
      <c r="F12" s="422"/>
      <c r="G12" s="422"/>
      <c r="H12" s="422"/>
    </row>
    <row r="13" spans="1:8" s="204" customFormat="1" ht="12" customHeight="1" x14ac:dyDescent="0.3">
      <c r="B13" s="394"/>
      <c r="C13" s="395"/>
      <c r="D13" s="395"/>
      <c r="E13" s="395"/>
      <c r="F13" s="395"/>
      <c r="G13" s="395"/>
      <c r="H13" s="395"/>
    </row>
    <row r="14" spans="1:8" s="204" customFormat="1" ht="12" customHeight="1" x14ac:dyDescent="0.3">
      <c r="A14" s="306"/>
      <c r="B14" s="379"/>
      <c r="C14" s="379"/>
      <c r="E14" s="204" t="s">
        <v>218</v>
      </c>
      <c r="G14" s="380">
        <v>0</v>
      </c>
    </row>
    <row r="15" spans="1:8" s="204" customFormat="1" ht="12" customHeight="1" x14ac:dyDescent="0.3">
      <c r="A15" s="306"/>
      <c r="E15" s="204" t="s">
        <v>219</v>
      </c>
      <c r="G15" s="380">
        <v>0</v>
      </c>
    </row>
    <row r="16" spans="1:8" s="204" customFormat="1" ht="12" customHeight="1" x14ac:dyDescent="0.3">
      <c r="A16" s="306"/>
      <c r="E16" s="34" t="s">
        <v>35</v>
      </c>
      <c r="F16" s="34"/>
      <c r="G16" s="35">
        <v>0</v>
      </c>
    </row>
    <row r="17" spans="1:8" ht="12" customHeight="1" x14ac:dyDescent="0.3"/>
    <row r="18" spans="1:8" ht="12" customHeight="1" x14ac:dyDescent="0.3">
      <c r="B18" s="32" t="s">
        <v>103</v>
      </c>
      <c r="C18" s="32"/>
      <c r="E18" s="256" t="s">
        <v>90</v>
      </c>
      <c r="G18" s="33">
        <v>0</v>
      </c>
    </row>
    <row r="19" spans="1:8" ht="12" customHeight="1" x14ac:dyDescent="0.3">
      <c r="E19" s="256" t="s">
        <v>91</v>
      </c>
      <c r="G19" s="33">
        <v>0</v>
      </c>
    </row>
    <row r="20" spans="1:8" ht="12" customHeight="1" x14ac:dyDescent="0.3">
      <c r="E20" s="34" t="s">
        <v>78</v>
      </c>
      <c r="F20" s="34"/>
      <c r="G20" s="35">
        <v>0</v>
      </c>
    </row>
    <row r="21" spans="1:8" ht="12" customHeight="1" x14ac:dyDescent="0.3"/>
    <row r="22" spans="1:8" ht="12" customHeight="1" x14ac:dyDescent="0.3">
      <c r="B22" s="32" t="s">
        <v>79</v>
      </c>
      <c r="C22" s="32"/>
      <c r="E22" s="256" t="s">
        <v>92</v>
      </c>
      <c r="G22" s="33">
        <v>0</v>
      </c>
    </row>
    <row r="23" spans="1:8" ht="12" customHeight="1" x14ac:dyDescent="0.3">
      <c r="E23" s="256" t="s">
        <v>93</v>
      </c>
      <c r="G23" s="33">
        <v>0</v>
      </c>
    </row>
    <row r="24" spans="1:8" ht="12" customHeight="1" x14ac:dyDescent="0.3">
      <c r="E24" s="34" t="s">
        <v>104</v>
      </c>
      <c r="F24" s="34"/>
      <c r="G24" s="35">
        <v>0</v>
      </c>
    </row>
    <row r="25" spans="1:8" ht="12" customHeight="1" x14ac:dyDescent="0.3"/>
    <row r="26" spans="1:8" ht="12" customHeight="1" x14ac:dyDescent="0.3">
      <c r="A26" s="45"/>
      <c r="B26" s="421" t="s">
        <v>192</v>
      </c>
      <c r="C26" s="420"/>
      <c r="D26" s="420"/>
      <c r="E26" s="420"/>
      <c r="F26" s="420"/>
      <c r="G26" s="420"/>
    </row>
    <row r="27" spans="1:8" ht="12" customHeight="1" x14ac:dyDescent="0.3">
      <c r="A27" s="45"/>
      <c r="B27" s="406"/>
      <c r="C27" s="399"/>
      <c r="D27" s="399"/>
      <c r="E27" s="399"/>
      <c r="F27" s="399"/>
      <c r="G27" s="399"/>
    </row>
    <row r="28" spans="1:8" ht="12" customHeight="1" x14ac:dyDescent="0.3">
      <c r="A28" s="45"/>
      <c r="B28" s="421" t="s">
        <v>301</v>
      </c>
      <c r="C28" s="420"/>
      <c r="D28" s="420"/>
      <c r="E28" s="420"/>
      <c r="F28" s="420"/>
      <c r="G28" s="420"/>
      <c r="H28" s="290"/>
    </row>
    <row r="29" spans="1:8" ht="12" customHeight="1" x14ac:dyDescent="0.3">
      <c r="A29" s="45"/>
      <c r="B29" s="290"/>
      <c r="C29" s="393"/>
      <c r="D29" s="393"/>
      <c r="E29" s="393"/>
      <c r="F29" s="393"/>
      <c r="G29" s="393"/>
      <c r="H29" s="290"/>
    </row>
    <row r="30" spans="1:8" ht="12" customHeight="1" x14ac:dyDescent="0.3">
      <c r="A30" s="46"/>
      <c r="B30" s="47"/>
      <c r="C30" s="52"/>
      <c r="D30" s="52"/>
      <c r="E30" s="52"/>
      <c r="F30" s="52"/>
      <c r="G30" s="52"/>
    </row>
    <row r="31" spans="1:8" ht="12" customHeight="1" x14ac:dyDescent="0.3">
      <c r="A31" s="256" t="s">
        <v>149</v>
      </c>
    </row>
    <row r="32" spans="1:8" ht="12" customHeight="1" x14ac:dyDescent="0.3">
      <c r="A32" s="256" t="s">
        <v>211</v>
      </c>
    </row>
    <row r="33" spans="1:8" ht="12" customHeight="1" x14ac:dyDescent="0.3">
      <c r="A33" s="256"/>
    </row>
    <row r="34" spans="1:8" ht="12" customHeight="1" x14ac:dyDescent="0.3">
      <c r="A34" s="256"/>
    </row>
    <row r="35" spans="1:8" ht="12" customHeight="1" x14ac:dyDescent="0.3">
      <c r="A35" s="256" t="s">
        <v>150</v>
      </c>
      <c r="C35" s="256" t="s">
        <v>151</v>
      </c>
    </row>
    <row r="40" spans="1:8" s="392" customFormat="1" ht="14.25" customHeight="1" x14ac:dyDescent="0.3">
      <c r="C40" s="256"/>
      <c r="D40" s="256"/>
      <c r="E40" s="256"/>
      <c r="F40" s="256"/>
      <c r="G40" s="256"/>
      <c r="H40" s="256"/>
    </row>
  </sheetData>
  <mergeCells count="4">
    <mergeCell ref="B6:G6"/>
    <mergeCell ref="B26:G26"/>
    <mergeCell ref="B12:H12"/>
    <mergeCell ref="B28:G28"/>
  </mergeCells>
  <pageMargins left="0.59055118110236227" right="0.59055118110236227" top="0.98425196850393704" bottom="0.59055118110236227" header="0.59055118110236227" footer="0.31496062992125984"/>
  <pageSetup paperSize="9" orientation="landscape" horizontalDpi="4294967294" r:id="rId1"/>
  <headerFooter>
    <oddHeader>&amp;L&amp;8Zweckverband&amp;R&amp;8Budget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Normal="100" workbookViewId="0"/>
  </sheetViews>
  <sheetFormatPr baseColWidth="10" defaultColWidth="11" defaultRowHeight="11.5" x14ac:dyDescent="0.3"/>
  <cols>
    <col min="1" max="1" width="3.58203125" style="392" customWidth="1"/>
    <col min="2" max="2" width="23.5" style="256" customWidth="1"/>
    <col min="3" max="3" width="16.58203125" style="256" customWidth="1"/>
    <col min="4" max="4" width="11" style="256"/>
    <col min="5" max="5" width="38.83203125" style="256" customWidth="1"/>
    <col min="6" max="6" width="11" style="256"/>
    <col min="7" max="7" width="18.33203125" style="256" customWidth="1"/>
    <col min="8" max="8" width="13.75" style="256" customWidth="1"/>
    <col min="9" max="16384" width="11" style="256"/>
  </cols>
  <sheetData>
    <row r="1" spans="1:8" ht="22" x14ac:dyDescent="0.3">
      <c r="A1" s="38" t="s">
        <v>87</v>
      </c>
      <c r="B1" s="29"/>
      <c r="C1" s="29"/>
    </row>
    <row r="2" spans="1:8" ht="12" customHeight="1" x14ac:dyDescent="0.3"/>
    <row r="3" spans="1:8" ht="12" customHeight="1" x14ac:dyDescent="0.3"/>
    <row r="4" spans="1:8" s="405" customFormat="1" ht="15" customHeight="1" x14ac:dyDescent="0.3">
      <c r="A4" s="402"/>
      <c r="B4" s="403" t="s">
        <v>292</v>
      </c>
      <c r="C4" s="404"/>
      <c r="D4" s="404"/>
      <c r="E4" s="404"/>
      <c r="F4" s="404"/>
      <c r="G4" s="404"/>
    </row>
    <row r="5" spans="1:8" ht="12" customHeight="1" x14ac:dyDescent="0.3"/>
    <row r="6" spans="1:8" ht="25.5" customHeight="1" x14ac:dyDescent="0.3">
      <c r="B6" s="423" t="s">
        <v>296</v>
      </c>
      <c r="C6" s="423"/>
      <c r="D6" s="423"/>
      <c r="E6" s="423"/>
      <c r="F6" s="423"/>
      <c r="G6" s="423"/>
      <c r="H6" s="396"/>
    </row>
    <row r="7" spans="1:8" ht="12" customHeight="1" x14ac:dyDescent="0.3"/>
    <row r="8" spans="1:8" ht="12" customHeight="1" x14ac:dyDescent="0.3">
      <c r="B8" s="32" t="s">
        <v>18</v>
      </c>
      <c r="C8" s="32"/>
      <c r="E8" s="256" t="s">
        <v>88</v>
      </c>
      <c r="G8" s="33">
        <v>0</v>
      </c>
    </row>
    <row r="9" spans="1:8" ht="12" customHeight="1" x14ac:dyDescent="0.3">
      <c r="E9" s="290" t="s">
        <v>89</v>
      </c>
      <c r="G9" s="33">
        <v>0</v>
      </c>
    </row>
    <row r="10" spans="1:8" ht="12" customHeight="1" x14ac:dyDescent="0.3">
      <c r="E10" s="43" t="s">
        <v>138</v>
      </c>
      <c r="F10" s="34"/>
      <c r="G10" s="35">
        <v>0</v>
      </c>
    </row>
    <row r="11" spans="1:8" ht="12" customHeight="1" x14ac:dyDescent="0.3">
      <c r="E11" s="36"/>
      <c r="F11" s="36"/>
      <c r="G11" s="36"/>
      <c r="H11" s="305"/>
    </row>
    <row r="12" spans="1:8" s="204" customFormat="1" ht="12" customHeight="1" x14ac:dyDescent="0.3">
      <c r="B12" s="421" t="s">
        <v>230</v>
      </c>
      <c r="C12" s="422"/>
      <c r="D12" s="422"/>
      <c r="E12" s="422"/>
      <c r="F12" s="422"/>
      <c r="G12" s="422"/>
      <c r="H12" s="422"/>
    </row>
    <row r="13" spans="1:8" s="204" customFormat="1" ht="12" customHeight="1" x14ac:dyDescent="0.3">
      <c r="B13" s="394"/>
      <c r="C13" s="395"/>
      <c r="D13" s="395"/>
      <c r="E13" s="395"/>
      <c r="F13" s="395"/>
      <c r="G13" s="395"/>
      <c r="H13" s="395"/>
    </row>
    <row r="14" spans="1:8" s="204" customFormat="1" ht="12" customHeight="1" x14ac:dyDescent="0.3">
      <c r="A14" s="306"/>
      <c r="B14" s="379"/>
      <c r="C14" s="379"/>
      <c r="E14" s="204" t="s">
        <v>218</v>
      </c>
      <c r="G14" s="380">
        <v>0</v>
      </c>
    </row>
    <row r="15" spans="1:8" s="204" customFormat="1" ht="12" customHeight="1" x14ac:dyDescent="0.3">
      <c r="A15" s="306"/>
      <c r="E15" s="204" t="s">
        <v>219</v>
      </c>
      <c r="G15" s="380">
        <v>0</v>
      </c>
    </row>
    <row r="16" spans="1:8" s="204" customFormat="1" ht="12" customHeight="1" x14ac:dyDescent="0.3">
      <c r="A16" s="306"/>
      <c r="E16" s="34" t="s">
        <v>35</v>
      </c>
      <c r="F16" s="34"/>
      <c r="G16" s="35">
        <v>0</v>
      </c>
    </row>
    <row r="17" spans="1:8" ht="12" customHeight="1" x14ac:dyDescent="0.3"/>
    <row r="18" spans="1:8" ht="12" customHeight="1" x14ac:dyDescent="0.3">
      <c r="B18" s="32" t="s">
        <v>103</v>
      </c>
      <c r="C18" s="32"/>
      <c r="E18" s="256" t="s">
        <v>90</v>
      </c>
      <c r="G18" s="33">
        <v>0</v>
      </c>
    </row>
    <row r="19" spans="1:8" ht="12" customHeight="1" x14ac:dyDescent="0.3">
      <c r="E19" s="256" t="s">
        <v>91</v>
      </c>
      <c r="G19" s="33">
        <v>0</v>
      </c>
    </row>
    <row r="20" spans="1:8" ht="12" customHeight="1" x14ac:dyDescent="0.3">
      <c r="E20" s="34" t="s">
        <v>78</v>
      </c>
      <c r="F20" s="34"/>
      <c r="G20" s="35">
        <v>0</v>
      </c>
    </row>
    <row r="21" spans="1:8" ht="12" customHeight="1" x14ac:dyDescent="0.3"/>
    <row r="22" spans="1:8" ht="12" customHeight="1" x14ac:dyDescent="0.3">
      <c r="B22" s="32" t="s">
        <v>79</v>
      </c>
      <c r="C22" s="32"/>
      <c r="E22" s="256" t="s">
        <v>92</v>
      </c>
      <c r="G22" s="33">
        <v>0</v>
      </c>
    </row>
    <row r="23" spans="1:8" ht="12" customHeight="1" x14ac:dyDescent="0.3">
      <c r="E23" s="256" t="s">
        <v>93</v>
      </c>
      <c r="G23" s="33">
        <v>0</v>
      </c>
    </row>
    <row r="24" spans="1:8" ht="12" customHeight="1" x14ac:dyDescent="0.3">
      <c r="E24" s="34" t="s">
        <v>104</v>
      </c>
      <c r="F24" s="34"/>
      <c r="G24" s="35">
        <v>0</v>
      </c>
    </row>
    <row r="25" spans="1:8" ht="12" customHeight="1" x14ac:dyDescent="0.3"/>
    <row r="26" spans="1:8" ht="12" customHeight="1" x14ac:dyDescent="0.3">
      <c r="A26" s="45"/>
      <c r="B26" s="421" t="s">
        <v>192</v>
      </c>
      <c r="C26" s="420"/>
      <c r="D26" s="420"/>
      <c r="E26" s="420"/>
      <c r="F26" s="420"/>
      <c r="G26" s="420"/>
    </row>
    <row r="27" spans="1:8" ht="12" customHeight="1" x14ac:dyDescent="0.3">
      <c r="A27" s="45"/>
      <c r="B27" s="421"/>
      <c r="C27" s="420"/>
      <c r="D27" s="420"/>
      <c r="E27" s="420"/>
      <c r="F27" s="420"/>
      <c r="G27" s="420"/>
      <c r="H27" s="290"/>
    </row>
    <row r="28" spans="1:8" s="290" customFormat="1" ht="27.75" customHeight="1" x14ac:dyDescent="0.3">
      <c r="A28" s="40"/>
      <c r="B28" s="423" t="s">
        <v>297</v>
      </c>
      <c r="C28" s="423"/>
      <c r="D28" s="423"/>
      <c r="E28" s="423"/>
      <c r="F28" s="423"/>
      <c r="G28" s="423"/>
      <c r="H28" s="407"/>
    </row>
    <row r="29" spans="1:8" s="290" customFormat="1" x14ac:dyDescent="0.3">
      <c r="A29" s="40"/>
      <c r="B29" s="424"/>
      <c r="C29" s="424"/>
      <c r="D29" s="424"/>
      <c r="E29" s="424"/>
      <c r="F29" s="424"/>
      <c r="G29" s="424"/>
      <c r="H29" s="397"/>
    </row>
    <row r="30" spans="1:8" s="290" customFormat="1" ht="25.5" customHeight="1" x14ac:dyDescent="0.3">
      <c r="A30" s="40"/>
      <c r="B30" s="423" t="s">
        <v>298</v>
      </c>
      <c r="C30" s="423"/>
      <c r="D30" s="423"/>
      <c r="E30" s="423"/>
      <c r="F30" s="423"/>
      <c r="G30" s="423"/>
      <c r="H30" s="396"/>
    </row>
    <row r="31" spans="1:8" ht="12" customHeight="1" x14ac:dyDescent="0.3">
      <c r="A31" s="45"/>
      <c r="B31" s="290"/>
      <c r="C31" s="393"/>
      <c r="D31" s="393"/>
      <c r="E31" s="393"/>
      <c r="F31" s="393"/>
      <c r="G31" s="393"/>
    </row>
    <row r="32" spans="1:8" ht="12" customHeight="1" x14ac:dyDescent="0.3">
      <c r="A32" s="46"/>
      <c r="B32" s="47"/>
      <c r="C32" s="52"/>
      <c r="D32" s="52"/>
      <c r="E32" s="52"/>
      <c r="F32" s="52"/>
      <c r="G32" s="52"/>
    </row>
    <row r="33" spans="1:8" ht="12" customHeight="1" x14ac:dyDescent="0.3">
      <c r="A33" s="256" t="s">
        <v>149</v>
      </c>
    </row>
    <row r="34" spans="1:8" ht="12" customHeight="1" x14ac:dyDescent="0.3">
      <c r="A34" s="290" t="s">
        <v>232</v>
      </c>
    </row>
    <row r="35" spans="1:8" ht="12" customHeight="1" x14ac:dyDescent="0.3">
      <c r="A35" s="256"/>
    </row>
    <row r="36" spans="1:8" ht="12" customHeight="1" x14ac:dyDescent="0.3">
      <c r="A36" s="256"/>
    </row>
    <row r="37" spans="1:8" ht="12" customHeight="1" x14ac:dyDescent="0.3">
      <c r="A37" s="290" t="s">
        <v>150</v>
      </c>
      <c r="B37" s="290"/>
      <c r="C37" s="290" t="s">
        <v>151</v>
      </c>
    </row>
    <row r="42" spans="1:8" s="392" customFormat="1" ht="14.25" customHeight="1" x14ac:dyDescent="0.3">
      <c r="C42" s="256"/>
      <c r="D42" s="256"/>
      <c r="E42" s="256"/>
      <c r="F42" s="256"/>
      <c r="G42" s="256"/>
      <c r="H42" s="256"/>
    </row>
  </sheetData>
  <mergeCells count="7">
    <mergeCell ref="B6:G6"/>
    <mergeCell ref="B28:G28"/>
    <mergeCell ref="B29:G29"/>
    <mergeCell ref="B30:G30"/>
    <mergeCell ref="B12:H12"/>
    <mergeCell ref="B26:G26"/>
    <mergeCell ref="B27:G27"/>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heetViews>
  <sheetFormatPr baseColWidth="10" defaultColWidth="11" defaultRowHeight="11.5" x14ac:dyDescent="0.3"/>
  <cols>
    <col min="1" max="1" width="3.58203125" style="392" customWidth="1"/>
    <col min="2" max="2" width="23.5" style="256" customWidth="1"/>
    <col min="3" max="3" width="16.58203125" style="256" customWidth="1"/>
    <col min="4" max="4" width="11" style="256"/>
    <col min="5" max="5" width="38.83203125" style="256" customWidth="1"/>
    <col min="6" max="6" width="11" style="256"/>
    <col min="7" max="7" width="18.33203125" style="256" customWidth="1"/>
    <col min="8" max="8" width="13.75" style="256" customWidth="1"/>
    <col min="9" max="16384" width="11" style="256"/>
  </cols>
  <sheetData>
    <row r="1" spans="1:8" ht="22" x14ac:dyDescent="0.3">
      <c r="A1" s="38" t="s">
        <v>248</v>
      </c>
      <c r="B1" s="29"/>
      <c r="C1" s="29"/>
    </row>
    <row r="2" spans="1:8" ht="12" customHeight="1" x14ac:dyDescent="0.3"/>
    <row r="3" spans="1:8" ht="12" customHeight="1" x14ac:dyDescent="0.3"/>
    <row r="4" spans="1:8" s="405" customFormat="1" ht="15" customHeight="1" x14ac:dyDescent="0.3">
      <c r="A4" s="402"/>
      <c r="B4" s="403" t="s">
        <v>293</v>
      </c>
      <c r="C4" s="404"/>
      <c r="D4" s="404"/>
      <c r="E4" s="404"/>
      <c r="F4" s="404"/>
      <c r="G4" s="404"/>
    </row>
    <row r="5" spans="1:8" ht="12" customHeight="1" x14ac:dyDescent="0.3"/>
    <row r="6" spans="1:8" ht="25.5" customHeight="1" x14ac:dyDescent="0.3">
      <c r="B6" s="425" t="s">
        <v>299</v>
      </c>
      <c r="C6" s="425"/>
      <c r="D6" s="425"/>
      <c r="E6" s="425"/>
      <c r="F6" s="425"/>
      <c r="G6" s="425"/>
      <c r="H6" s="398"/>
    </row>
    <row r="7" spans="1:8" ht="12" customHeight="1" x14ac:dyDescent="0.3"/>
    <row r="8" spans="1:8" s="290" customFormat="1" ht="12" customHeight="1" x14ac:dyDescent="0.3">
      <c r="A8" s="41"/>
      <c r="B8" s="41" t="s">
        <v>18</v>
      </c>
      <c r="C8" s="41"/>
      <c r="E8" s="290" t="s">
        <v>88</v>
      </c>
      <c r="G8" s="42">
        <v>0</v>
      </c>
    </row>
    <row r="9" spans="1:8" s="290" customFormat="1" ht="12" customHeight="1" x14ac:dyDescent="0.3">
      <c r="A9" s="39"/>
      <c r="E9" s="290" t="s">
        <v>89</v>
      </c>
      <c r="G9" s="42">
        <v>0</v>
      </c>
    </row>
    <row r="10" spans="1:8" s="290" customFormat="1" ht="12" customHeight="1" x14ac:dyDescent="0.3">
      <c r="A10" s="39"/>
      <c r="E10" s="43" t="s">
        <v>138</v>
      </c>
      <c r="F10" s="43"/>
      <c r="G10" s="44">
        <v>0</v>
      </c>
    </row>
    <row r="11" spans="1:8" ht="12" customHeight="1" x14ac:dyDescent="0.3">
      <c r="E11" s="36"/>
      <c r="F11" s="36"/>
      <c r="G11" s="36"/>
      <c r="H11" s="305"/>
    </row>
    <row r="12" spans="1:8" s="204" customFormat="1" ht="12" customHeight="1" x14ac:dyDescent="0.3">
      <c r="A12" s="400"/>
      <c r="B12" s="421" t="s">
        <v>230</v>
      </c>
      <c r="C12" s="422"/>
      <c r="D12" s="422"/>
      <c r="E12" s="422"/>
      <c r="F12" s="422"/>
      <c r="G12" s="422"/>
      <c r="H12" s="401"/>
    </row>
    <row r="13" spans="1:8" s="204" customFormat="1" ht="12" customHeight="1" x14ac:dyDescent="0.3">
      <c r="B13" s="394"/>
      <c r="C13" s="395"/>
      <c r="D13" s="395"/>
      <c r="E13" s="395"/>
      <c r="F13" s="395"/>
      <c r="G13" s="395"/>
      <c r="H13" s="395"/>
    </row>
    <row r="14" spans="1:8" s="204" customFormat="1" ht="12" customHeight="1" x14ac:dyDescent="0.3">
      <c r="A14" s="306"/>
      <c r="B14" s="379"/>
      <c r="C14" s="379"/>
      <c r="E14" s="204" t="s">
        <v>218</v>
      </c>
      <c r="G14" s="380">
        <v>0</v>
      </c>
    </row>
    <row r="15" spans="1:8" s="204" customFormat="1" ht="12" customHeight="1" x14ac:dyDescent="0.3">
      <c r="A15" s="306"/>
      <c r="E15" s="204" t="s">
        <v>219</v>
      </c>
      <c r="G15" s="380">
        <v>0</v>
      </c>
    </row>
    <row r="16" spans="1:8" s="204" customFormat="1" ht="12" customHeight="1" x14ac:dyDescent="0.3">
      <c r="A16" s="306"/>
      <c r="E16" s="381" t="s">
        <v>35</v>
      </c>
      <c r="F16" s="381"/>
      <c r="G16" s="382">
        <v>0</v>
      </c>
    </row>
    <row r="17" spans="1:7" ht="12" customHeight="1" x14ac:dyDescent="0.3"/>
    <row r="18" spans="1:7" ht="12" customHeight="1" x14ac:dyDescent="0.3">
      <c r="B18" s="32" t="s">
        <v>103</v>
      </c>
      <c r="C18" s="32"/>
      <c r="E18" s="256" t="s">
        <v>90</v>
      </c>
      <c r="G18" s="33">
        <v>0</v>
      </c>
    </row>
    <row r="19" spans="1:7" ht="12" customHeight="1" x14ac:dyDescent="0.3">
      <c r="E19" s="256" t="s">
        <v>91</v>
      </c>
      <c r="G19" s="33">
        <v>0</v>
      </c>
    </row>
    <row r="20" spans="1:7" ht="12" customHeight="1" x14ac:dyDescent="0.3">
      <c r="E20" s="34" t="s">
        <v>78</v>
      </c>
      <c r="F20" s="34"/>
      <c r="G20" s="35">
        <v>0</v>
      </c>
    </row>
    <row r="21" spans="1:7" ht="12" customHeight="1" x14ac:dyDescent="0.3"/>
    <row r="22" spans="1:7" ht="12" customHeight="1" x14ac:dyDescent="0.3">
      <c r="B22" s="32" t="s">
        <v>79</v>
      </c>
      <c r="C22" s="32"/>
      <c r="E22" s="256" t="s">
        <v>92</v>
      </c>
      <c r="G22" s="33">
        <v>0</v>
      </c>
    </row>
    <row r="23" spans="1:7" ht="12" customHeight="1" x14ac:dyDescent="0.3">
      <c r="E23" s="256" t="s">
        <v>93</v>
      </c>
      <c r="G23" s="33">
        <v>0</v>
      </c>
    </row>
    <row r="24" spans="1:7" ht="12" customHeight="1" x14ac:dyDescent="0.3">
      <c r="E24" s="34" t="s">
        <v>104</v>
      </c>
      <c r="F24" s="34"/>
      <c r="G24" s="35">
        <v>0</v>
      </c>
    </row>
    <row r="25" spans="1:7" ht="12" customHeight="1" x14ac:dyDescent="0.3"/>
    <row r="26" spans="1:7" ht="12" customHeight="1" x14ac:dyDescent="0.3">
      <c r="A26" s="45"/>
      <c r="B26" s="421" t="s">
        <v>294</v>
      </c>
      <c r="C26" s="420"/>
      <c r="D26" s="420"/>
      <c r="E26" s="420"/>
      <c r="F26" s="420"/>
      <c r="G26" s="420"/>
    </row>
    <row r="27" spans="1:7" ht="12" customHeight="1" x14ac:dyDescent="0.3">
      <c r="A27" s="45"/>
      <c r="B27" s="290"/>
      <c r="C27" s="393"/>
      <c r="D27" s="393"/>
      <c r="E27" s="393"/>
      <c r="F27" s="393"/>
      <c r="G27" s="393"/>
    </row>
    <row r="28" spans="1:7" ht="12" customHeight="1" x14ac:dyDescent="0.3">
      <c r="A28" s="46"/>
      <c r="B28" s="47"/>
      <c r="C28" s="52"/>
      <c r="D28" s="52"/>
      <c r="E28" s="52"/>
      <c r="F28" s="52"/>
      <c r="G28" s="52"/>
    </row>
    <row r="29" spans="1:7" ht="12" customHeight="1" x14ac:dyDescent="0.3">
      <c r="A29" s="256" t="s">
        <v>149</v>
      </c>
    </row>
    <row r="30" spans="1:7" ht="12" customHeight="1" x14ac:dyDescent="0.3">
      <c r="A30" s="290" t="s">
        <v>249</v>
      </c>
    </row>
    <row r="31" spans="1:7" ht="12" customHeight="1" x14ac:dyDescent="0.3">
      <c r="A31" s="256"/>
    </row>
    <row r="32" spans="1:7" ht="12" customHeight="1" x14ac:dyDescent="0.3">
      <c r="A32" s="256"/>
    </row>
    <row r="33" spans="1:8" ht="12" customHeight="1" x14ac:dyDescent="0.3">
      <c r="A33" s="256" t="s">
        <v>239</v>
      </c>
      <c r="C33" s="290" t="s">
        <v>240</v>
      </c>
    </row>
    <row r="38" spans="1:8" s="392" customFormat="1" ht="14.25" customHeight="1" x14ac:dyDescent="0.3">
      <c r="C38" s="256"/>
      <c r="D38" s="256"/>
      <c r="E38" s="256"/>
      <c r="F38" s="256"/>
      <c r="G38" s="256"/>
      <c r="H38" s="256"/>
    </row>
  </sheetData>
  <mergeCells count="3">
    <mergeCell ref="B6:G6"/>
    <mergeCell ref="B26:G26"/>
    <mergeCell ref="B12:G12"/>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heetViews>
  <sheetFormatPr baseColWidth="10" defaultColWidth="11" defaultRowHeight="11.5" x14ac:dyDescent="0.3"/>
  <cols>
    <col min="1" max="1" width="3.58203125" style="392" customWidth="1"/>
    <col min="2" max="2" width="23.5" style="256" customWidth="1"/>
    <col min="3" max="3" width="16.58203125" style="256" customWidth="1"/>
    <col min="4" max="4" width="11" style="256"/>
    <col min="5" max="5" width="38.83203125" style="256" customWidth="1"/>
    <col min="6" max="6" width="11" style="256"/>
    <col min="7" max="7" width="18.33203125" style="256" customWidth="1"/>
    <col min="8" max="8" width="13.75" style="256" customWidth="1"/>
    <col min="9" max="16384" width="11" style="256"/>
  </cols>
  <sheetData>
    <row r="1" spans="1:8" ht="22" x14ac:dyDescent="0.3">
      <c r="A1" s="38" t="s">
        <v>238</v>
      </c>
      <c r="B1" s="29"/>
      <c r="C1" s="29"/>
    </row>
    <row r="2" spans="1:8" ht="12" customHeight="1" x14ac:dyDescent="0.3"/>
    <row r="3" spans="1:8" ht="12" customHeight="1" x14ac:dyDescent="0.3"/>
    <row r="4" spans="1:8" s="405" customFormat="1" ht="15" customHeight="1" x14ac:dyDescent="0.3">
      <c r="A4" s="402"/>
      <c r="B4" s="403" t="s">
        <v>293</v>
      </c>
      <c r="C4" s="404"/>
      <c r="D4" s="404"/>
      <c r="E4" s="404"/>
      <c r="F4" s="404"/>
      <c r="G4" s="404"/>
    </row>
    <row r="5" spans="1:8" ht="12" customHeight="1" x14ac:dyDescent="0.3"/>
    <row r="6" spans="1:8" ht="25.5" customHeight="1" x14ac:dyDescent="0.3">
      <c r="B6" s="425" t="s">
        <v>300</v>
      </c>
      <c r="C6" s="425"/>
      <c r="D6" s="425"/>
      <c r="E6" s="425"/>
      <c r="F6" s="425"/>
      <c r="G6" s="425"/>
      <c r="H6" s="398"/>
    </row>
    <row r="7" spans="1:8" ht="12" customHeight="1" x14ac:dyDescent="0.3"/>
    <row r="8" spans="1:8" s="290" customFormat="1" ht="12" customHeight="1" x14ac:dyDescent="0.3">
      <c r="A8" s="41"/>
      <c r="B8" s="41" t="s">
        <v>18</v>
      </c>
      <c r="C8" s="41"/>
      <c r="E8" s="290" t="s">
        <v>88</v>
      </c>
      <c r="G8" s="42">
        <v>0</v>
      </c>
    </row>
    <row r="9" spans="1:8" s="290" customFormat="1" ht="12" customHeight="1" x14ac:dyDescent="0.3">
      <c r="A9" s="39"/>
      <c r="E9" s="290" t="s">
        <v>89</v>
      </c>
      <c r="G9" s="42">
        <v>0</v>
      </c>
    </row>
    <row r="10" spans="1:8" s="290" customFormat="1" ht="12" customHeight="1" x14ac:dyDescent="0.3">
      <c r="A10" s="39"/>
      <c r="E10" s="43" t="s">
        <v>138</v>
      </c>
      <c r="F10" s="43"/>
      <c r="G10" s="44">
        <v>0</v>
      </c>
    </row>
    <row r="11" spans="1:8" ht="12" customHeight="1" x14ac:dyDescent="0.3">
      <c r="E11" s="36"/>
      <c r="F11" s="36"/>
      <c r="G11" s="36"/>
      <c r="H11" s="305"/>
    </row>
    <row r="12" spans="1:8" s="204" customFormat="1" ht="12" customHeight="1" x14ac:dyDescent="0.3">
      <c r="A12" s="400"/>
      <c r="B12" s="421" t="s">
        <v>230</v>
      </c>
      <c r="C12" s="426"/>
      <c r="D12" s="426"/>
      <c r="E12" s="426"/>
      <c r="F12" s="426"/>
      <c r="G12" s="426"/>
      <c r="H12" s="401"/>
    </row>
    <row r="13" spans="1:8" s="204" customFormat="1" ht="12" customHeight="1" x14ac:dyDescent="0.3">
      <c r="B13" s="394"/>
      <c r="C13" s="395"/>
      <c r="D13" s="395"/>
      <c r="E13" s="395"/>
      <c r="F13" s="395"/>
      <c r="G13" s="395"/>
      <c r="H13" s="395"/>
    </row>
    <row r="14" spans="1:8" s="204" customFormat="1" ht="12" customHeight="1" x14ac:dyDescent="0.3">
      <c r="A14" s="306"/>
      <c r="B14" s="379"/>
      <c r="C14" s="379"/>
      <c r="E14" s="204" t="s">
        <v>218</v>
      </c>
      <c r="G14" s="380">
        <v>0</v>
      </c>
    </row>
    <row r="15" spans="1:8" s="204" customFormat="1" ht="12" customHeight="1" x14ac:dyDescent="0.3">
      <c r="A15" s="306"/>
      <c r="E15" s="204" t="s">
        <v>219</v>
      </c>
      <c r="G15" s="380">
        <v>0</v>
      </c>
    </row>
    <row r="16" spans="1:8" s="204" customFormat="1" ht="12" customHeight="1" x14ac:dyDescent="0.3">
      <c r="A16" s="306"/>
      <c r="E16" s="381" t="s">
        <v>35</v>
      </c>
      <c r="F16" s="381"/>
      <c r="G16" s="382">
        <v>0</v>
      </c>
    </row>
    <row r="17" spans="1:7" ht="12" customHeight="1" x14ac:dyDescent="0.3"/>
    <row r="18" spans="1:7" ht="12" customHeight="1" x14ac:dyDescent="0.3">
      <c r="B18" s="32" t="s">
        <v>103</v>
      </c>
      <c r="C18" s="32"/>
      <c r="E18" s="256" t="s">
        <v>90</v>
      </c>
      <c r="G18" s="33">
        <v>0</v>
      </c>
    </row>
    <row r="19" spans="1:7" ht="12" customHeight="1" x14ac:dyDescent="0.3">
      <c r="E19" s="256" t="s">
        <v>91</v>
      </c>
      <c r="G19" s="33">
        <v>0</v>
      </c>
    </row>
    <row r="20" spans="1:7" ht="12" customHeight="1" x14ac:dyDescent="0.3">
      <c r="E20" s="34" t="s">
        <v>78</v>
      </c>
      <c r="F20" s="34"/>
      <c r="G20" s="35">
        <v>0</v>
      </c>
    </row>
    <row r="21" spans="1:7" ht="12" customHeight="1" x14ac:dyDescent="0.3"/>
    <row r="22" spans="1:7" ht="12" customHeight="1" x14ac:dyDescent="0.3">
      <c r="B22" s="32" t="s">
        <v>79</v>
      </c>
      <c r="C22" s="32"/>
      <c r="E22" s="256" t="s">
        <v>92</v>
      </c>
      <c r="G22" s="33">
        <v>0</v>
      </c>
    </row>
    <row r="23" spans="1:7" ht="12" customHeight="1" x14ac:dyDescent="0.3">
      <c r="E23" s="256" t="s">
        <v>93</v>
      </c>
      <c r="G23" s="33">
        <v>0</v>
      </c>
    </row>
    <row r="24" spans="1:7" ht="12" customHeight="1" x14ac:dyDescent="0.3">
      <c r="E24" s="34" t="s">
        <v>104</v>
      </c>
      <c r="F24" s="34"/>
      <c r="G24" s="35">
        <v>0</v>
      </c>
    </row>
    <row r="25" spans="1:7" ht="12" customHeight="1" x14ac:dyDescent="0.3"/>
    <row r="26" spans="1:7" ht="12" customHeight="1" x14ac:dyDescent="0.3">
      <c r="A26" s="45"/>
      <c r="B26" s="421" t="s">
        <v>294</v>
      </c>
      <c r="C26" s="420"/>
      <c r="D26" s="420"/>
      <c r="E26" s="420"/>
      <c r="F26" s="420"/>
      <c r="G26" s="420"/>
    </row>
    <row r="27" spans="1:7" ht="12" customHeight="1" x14ac:dyDescent="0.3">
      <c r="A27" s="45"/>
      <c r="B27" s="290"/>
      <c r="C27" s="393"/>
      <c r="D27" s="393"/>
      <c r="E27" s="393"/>
      <c r="F27" s="393"/>
      <c r="G27" s="393"/>
    </row>
    <row r="28" spans="1:7" ht="12" customHeight="1" x14ac:dyDescent="0.3">
      <c r="A28" s="46"/>
      <c r="B28" s="47"/>
      <c r="C28" s="52"/>
      <c r="D28" s="52"/>
      <c r="E28" s="52"/>
      <c r="F28" s="52"/>
      <c r="G28" s="52"/>
    </row>
    <row r="29" spans="1:7" ht="12" customHeight="1" x14ac:dyDescent="0.3">
      <c r="A29" s="256" t="s">
        <v>149</v>
      </c>
    </row>
    <row r="30" spans="1:7" ht="12" customHeight="1" x14ac:dyDescent="0.3">
      <c r="A30" s="290" t="s">
        <v>302</v>
      </c>
    </row>
    <row r="31" spans="1:7" ht="12" customHeight="1" x14ac:dyDescent="0.3">
      <c r="A31" s="256"/>
    </row>
    <row r="32" spans="1:7" ht="12" customHeight="1" x14ac:dyDescent="0.3">
      <c r="A32" s="256"/>
    </row>
    <row r="33" spans="1:8" ht="12" customHeight="1" x14ac:dyDescent="0.3">
      <c r="A33" s="290" t="s">
        <v>150</v>
      </c>
      <c r="C33" s="290" t="s">
        <v>151</v>
      </c>
    </row>
    <row r="38" spans="1:8" s="392" customFormat="1" ht="14.25" customHeight="1" x14ac:dyDescent="0.3">
      <c r="C38" s="256"/>
      <c r="D38" s="256"/>
      <c r="E38" s="256"/>
      <c r="F38" s="256"/>
      <c r="G38" s="256"/>
      <c r="H38" s="256"/>
    </row>
  </sheetData>
  <mergeCells count="3">
    <mergeCell ref="B6:G6"/>
    <mergeCell ref="B26:G26"/>
    <mergeCell ref="B12:G12"/>
  </mergeCells>
  <pageMargins left="0.59055118110236227" right="0.59055118110236227" top="0.98425196850393704" bottom="0.59055118110236227" header="0.59055118110236227" footer="0.31496062992125984"/>
  <pageSetup paperSize="9" orientation="landscape" horizontalDpi="4294967293" r:id="rId1"/>
  <headerFooter>
    <oddHeader>&amp;L&amp;8Zweckverband&amp;R&amp;8Budget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baseColWidth="10" defaultColWidth="11" defaultRowHeight="12.5" x14ac:dyDescent="0.3"/>
  <cols>
    <col min="1" max="1" width="4.58203125" style="4" customWidth="1"/>
    <col min="2" max="2" width="35.58203125" style="3" customWidth="1"/>
    <col min="3" max="3" width="11" style="3"/>
    <col min="4" max="4" width="34.08203125" style="3" customWidth="1"/>
    <col min="5" max="6" width="11" style="3"/>
    <col min="7" max="7" width="16.08203125" style="3" customWidth="1"/>
    <col min="8" max="8" width="12.08203125" style="3" customWidth="1"/>
    <col min="9" max="16384" width="11" style="3"/>
  </cols>
  <sheetData>
    <row r="1" spans="1:7" ht="13" x14ac:dyDescent="0.3">
      <c r="A1" s="9"/>
    </row>
    <row r="8" spans="1:7" s="6" customFormat="1" x14ac:dyDescent="0.3">
      <c r="A8" s="5"/>
    </row>
    <row r="9" spans="1:7" s="6" customFormat="1" x14ac:dyDescent="0.3">
      <c r="A9" s="5"/>
    </row>
    <row r="10" spans="1:7" s="6" customFormat="1" ht="13" x14ac:dyDescent="0.3">
      <c r="A10" s="5"/>
      <c r="B10" s="7"/>
      <c r="G10" s="16"/>
    </row>
    <row r="11" spans="1:7" s="6" customFormat="1" x14ac:dyDescent="0.3">
      <c r="A11" s="5"/>
      <c r="G11" s="16"/>
    </row>
    <row r="12" spans="1:7" s="6" customFormat="1" ht="13" x14ac:dyDescent="0.3">
      <c r="A12" s="5"/>
      <c r="D12" s="7"/>
      <c r="E12" s="7"/>
      <c r="F12" s="7"/>
      <c r="G12" s="8"/>
    </row>
    <row r="13" spans="1:7" s="6" customFormat="1" x14ac:dyDescent="0.3">
      <c r="A13" s="5"/>
    </row>
    <row r="14" spans="1:7" s="6" customFormat="1" ht="13" x14ac:dyDescent="0.3">
      <c r="A14" s="5"/>
      <c r="B14" s="7"/>
      <c r="G14" s="16"/>
    </row>
    <row r="15" spans="1:7" s="6" customFormat="1" x14ac:dyDescent="0.3">
      <c r="A15" s="5"/>
      <c r="G15" s="16"/>
    </row>
    <row r="16" spans="1:7" s="6" customFormat="1" ht="13" x14ac:dyDescent="0.3">
      <c r="A16" s="5"/>
      <c r="D16" s="7"/>
      <c r="E16" s="7"/>
      <c r="F16" s="7"/>
      <c r="G16" s="8"/>
    </row>
    <row r="17" spans="1:7" s="6" customFormat="1" ht="43" x14ac:dyDescent="0.3">
      <c r="A17" s="17" t="s">
        <v>14</v>
      </c>
    </row>
    <row r="18" spans="1:7" s="6" customFormat="1" ht="13" x14ac:dyDescent="0.3">
      <c r="A18" s="5"/>
      <c r="B18" s="7"/>
      <c r="G18" s="16"/>
    </row>
    <row r="19" spans="1:7" s="6" customFormat="1" x14ac:dyDescent="0.3">
      <c r="A19" s="5"/>
      <c r="G19" s="16"/>
    </row>
    <row r="20" spans="1:7" s="6" customFormat="1" ht="13" x14ac:dyDescent="0.3">
      <c r="A20" s="5"/>
      <c r="D20" s="7"/>
      <c r="E20" s="7"/>
      <c r="F20" s="7"/>
      <c r="G20" s="8"/>
    </row>
    <row r="21" spans="1:7" s="6" customFormat="1" x14ac:dyDescent="0.3">
      <c r="A21" s="5"/>
    </row>
    <row r="22" spans="1:7" s="7" customFormat="1" ht="13" x14ac:dyDescent="0.3">
      <c r="A22" s="11"/>
      <c r="G22" s="8"/>
    </row>
    <row r="23" spans="1:7" s="6" customFormat="1" x14ac:dyDescent="0.3"/>
    <row r="24" spans="1:7" s="6" customFormat="1" x14ac:dyDescent="0.3"/>
    <row r="25" spans="1:7" s="6" customFormat="1" x14ac:dyDescent="0.3">
      <c r="A25" s="5"/>
    </row>
    <row r="26" spans="1:7" s="6" customFormat="1" x14ac:dyDescent="0.3">
      <c r="A26" s="5"/>
    </row>
    <row r="27" spans="1:7" s="6" customFormat="1" x14ac:dyDescent="0.3">
      <c r="A27" s="5"/>
    </row>
    <row r="28" spans="1:7" s="6" customFormat="1" x14ac:dyDescent="0.3">
      <c r="A28" s="5"/>
    </row>
    <row r="29" spans="1:7" s="6" customFormat="1" x14ac:dyDescent="0.3">
      <c r="A29" s="5"/>
    </row>
    <row r="30" spans="1:7" s="6" customFormat="1" x14ac:dyDescent="0.3">
      <c r="A30" s="5"/>
    </row>
    <row r="31" spans="1:7" s="6" customFormat="1" x14ac:dyDescent="0.3">
      <c r="A31" s="5"/>
    </row>
    <row r="32" spans="1:7" s="6" customFormat="1" x14ac:dyDescent="0.3">
      <c r="A32" s="5"/>
    </row>
    <row r="33" spans="1:1" s="6" customFormat="1" x14ac:dyDescent="0.3">
      <c r="A33" s="5"/>
    </row>
    <row r="34" spans="1:1" s="6" customFormat="1" x14ac:dyDescent="0.3">
      <c r="A34" s="5"/>
    </row>
    <row r="35" spans="1:1" s="6" customFormat="1" x14ac:dyDescent="0.3">
      <c r="A35" s="5"/>
    </row>
  </sheetData>
  <pageMargins left="0.59055118110236227" right="0.59055118110236227" top="0.98425196850393704" bottom="0.59055118110236227" header="0.59055118110236227" footer="0.31496062992125984"/>
  <pageSetup paperSize="9" orientation="landscape" r:id="rId1"/>
  <headerFooter>
    <oddHeader>&amp;L&amp;8Zweckverband&amp;R&amp;8Budget 2019</oddHeader>
    <oddFooter>&amp;R&amp;8Seite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45</vt:i4>
      </vt:variant>
    </vt:vector>
  </HeadingPairs>
  <TitlesOfParts>
    <vt:vector size="72" baseType="lpstr">
      <vt:lpstr>T1</vt:lpstr>
      <vt:lpstr>Inhalt</vt:lpstr>
      <vt:lpstr>T2</vt:lpstr>
      <vt:lpstr>Bericht</vt:lpstr>
      <vt:lpstr>A_VS</vt:lpstr>
      <vt:lpstr>A_RPK</vt:lpstr>
      <vt:lpstr>B_GV</vt:lpstr>
      <vt:lpstr>B_DV</vt:lpstr>
      <vt:lpstr>T3</vt:lpstr>
      <vt:lpstr>FI_1</vt:lpstr>
      <vt:lpstr>FI_2</vt:lpstr>
      <vt:lpstr>ER</vt:lpstr>
      <vt:lpstr>K_ER</vt:lpstr>
      <vt:lpstr>IR_VV</vt:lpstr>
      <vt:lpstr>IR_FV</vt:lpstr>
      <vt:lpstr>T4</vt:lpstr>
      <vt:lpstr>ER_E</vt:lpstr>
      <vt:lpstr>ER_1</vt:lpstr>
      <vt:lpstr>ER_2</vt:lpstr>
      <vt:lpstr>IR_E</vt:lpstr>
      <vt:lpstr>IR_1</vt:lpstr>
      <vt:lpstr>IR_2</vt:lpstr>
      <vt:lpstr>IR_3</vt:lpstr>
      <vt:lpstr>IR_4</vt:lpstr>
      <vt:lpstr>T5</vt:lpstr>
      <vt:lpstr>A1</vt:lpstr>
      <vt:lpstr>A2</vt:lpstr>
      <vt:lpstr>A_RPK!Druckbereich</vt:lpstr>
      <vt:lpstr>A_VS!Druckbereich</vt:lpstr>
      <vt:lpstr>'A1'!Druckbereich</vt:lpstr>
      <vt:lpstr>'A2'!Druckbereich</vt:lpstr>
      <vt:lpstr>B_DV!Druckbereich</vt:lpstr>
      <vt:lpstr>B_GV!Druckbereich</vt:lpstr>
      <vt:lpstr>Bericht!Druckbereich</vt:lpstr>
      <vt:lpstr>ER!Druckbereich</vt:lpstr>
      <vt:lpstr>ER_1!Druckbereich</vt:lpstr>
      <vt:lpstr>ER_2!Druckbereich</vt:lpstr>
      <vt:lpstr>ER_E!Druckbereich</vt:lpstr>
      <vt:lpstr>FI_1!Druckbereich</vt:lpstr>
      <vt:lpstr>FI_2!Druckbereich</vt:lpstr>
      <vt:lpstr>IR_1!Druckbereich</vt:lpstr>
      <vt:lpstr>IR_2!Druckbereich</vt:lpstr>
      <vt:lpstr>IR_3!Druckbereich</vt:lpstr>
      <vt:lpstr>IR_4!Druckbereich</vt:lpstr>
      <vt:lpstr>IR_E!Druckbereich</vt:lpstr>
      <vt:lpstr>IR_FV!Druckbereich</vt:lpstr>
      <vt:lpstr>IR_VV!Druckbereich</vt:lpstr>
      <vt:lpstr>K_ER!Druckbereich</vt:lpstr>
      <vt:lpstr>'T1'!Druckbereich</vt:lpstr>
      <vt:lpstr>'T2'!Druckbereich</vt:lpstr>
      <vt:lpstr>'T3'!Druckbereich</vt:lpstr>
      <vt:lpstr>'T4'!Druckbereich</vt:lpstr>
      <vt:lpstr>'T5'!Druckbereich</vt:lpstr>
      <vt:lpstr>ER_2!Drucktitel</vt:lpstr>
      <vt:lpstr>IR_2!Drucktitel</vt:lpstr>
      <vt:lpstr>IR_4!Drucktitel</vt:lpstr>
      <vt:lpstr>A_RPK!Print_Area</vt:lpstr>
      <vt:lpstr>A_VS!Print_Area</vt:lpstr>
      <vt:lpstr>B_DV!Print_Area</vt:lpstr>
      <vt:lpstr>B_GV!Print_Area</vt:lpstr>
      <vt:lpstr>ER!Print_Area</vt:lpstr>
      <vt:lpstr>ER_1!Print_Area</vt:lpstr>
      <vt:lpstr>ER_E!Print_Area</vt:lpstr>
      <vt:lpstr>FI_1!Print_Area</vt:lpstr>
      <vt:lpstr>FI_2!Print_Area</vt:lpstr>
      <vt:lpstr>Inhalt!Print_Area</vt:lpstr>
      <vt:lpstr>IR_1!Print_Area</vt:lpstr>
      <vt:lpstr>IR_3!Print_Area</vt:lpstr>
      <vt:lpstr>IR_E!Print_Area</vt:lpstr>
      <vt:lpstr>IR_FV!Print_Area</vt:lpstr>
      <vt:lpstr>IR_VV!Print_Area</vt:lpstr>
      <vt:lpstr>'A2'!Print_Titles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Vogler Manuela</cp:lastModifiedBy>
  <cp:lastPrinted>2018-12-18T09:29:08Z</cp:lastPrinted>
  <dcterms:created xsi:type="dcterms:W3CDTF">2010-10-04T11:28:49Z</dcterms:created>
  <dcterms:modified xsi:type="dcterms:W3CDTF">2023-03-31T12:56:49Z</dcterms:modified>
</cp:coreProperties>
</file>