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L:\05.Förderbereiche\1.3 Schutz vor Diskriminierung\04_Sensibilisierung\"/>
    </mc:Choice>
  </mc:AlternateContent>
  <bookViews>
    <workbookView xWindow="480" yWindow="315" windowWidth="18615" windowHeight="5310"/>
  </bookViews>
  <sheets>
    <sheet name="Tabelle1" sheetId="1" r:id="rId1"/>
  </sheets>
  <calcPr calcId="162913"/>
</workbook>
</file>

<file path=xl/calcChain.xml><?xml version="1.0" encoding="utf-8"?>
<calcChain xmlns="http://schemas.openxmlformats.org/spreadsheetml/2006/main">
  <c r="A20" i="1" l="1"/>
  <c r="A21" i="1"/>
  <c r="A22" i="1"/>
  <c r="A23" i="1"/>
  <c r="A24" i="1"/>
  <c r="A25" i="1"/>
  <c r="A26" i="1"/>
  <c r="A27" i="1"/>
  <c r="A28" i="1"/>
  <c r="A29" i="1"/>
  <c r="A30" i="1"/>
  <c r="A31" i="1"/>
  <c r="A32" i="1"/>
  <c r="A33" i="1"/>
  <c r="A34" i="1"/>
  <c r="A35" i="1"/>
  <c r="A36" i="1"/>
  <c r="A37" i="1"/>
  <c r="A38" i="1"/>
  <c r="A39" i="1"/>
  <c r="A19" i="1"/>
  <c r="A15" i="1"/>
  <c r="A16" i="1"/>
  <c r="A17" i="1"/>
  <c r="A18" i="1"/>
  <c r="A14" i="1"/>
  <c r="A12" i="1" l="1"/>
  <c r="A13" i="1"/>
</calcChain>
</file>

<file path=xl/sharedStrings.xml><?xml version="1.0" encoding="utf-8"?>
<sst xmlns="http://schemas.openxmlformats.org/spreadsheetml/2006/main" count="258" uniqueCount="184">
  <si>
    <t>Zürich</t>
  </si>
  <si>
    <t>INES Institut Neue Schweiz</t>
  </si>
  <si>
    <t>INES (institutneueschweiz.ch)</t>
  </si>
  <si>
    <t>Interessierte Bevölkerung</t>
  </si>
  <si>
    <t>Kinder, Jugendliche und Erwachsene</t>
  </si>
  <si>
    <t>Lehrpersonen und Schüler:innen</t>
  </si>
  <si>
    <t xml:space="preserve">Baba Academy </t>
  </si>
  <si>
    <t xml:space="preserve">NCBI Schweiz </t>
  </si>
  <si>
    <t>Bevölkerung, Verwaltung</t>
  </si>
  <si>
    <t>Kunst- und Kulturschaffende</t>
  </si>
  <si>
    <t xml:space="preserve">Comsens </t>
  </si>
  <si>
    <t>Claudia Sacchetti</t>
  </si>
  <si>
    <t>Inès Mateos</t>
  </si>
  <si>
    <t xml:space="preserve">Alma Wiecken </t>
  </si>
  <si>
    <t xml:space="preserve">EKR Eidgenössische Kommission gegen Rassismus </t>
  </si>
  <si>
    <t>AOZ</t>
  </si>
  <si>
    <t>Amnesty Schweiz</t>
  </si>
  <si>
    <t>Verein Diversum</t>
  </si>
  <si>
    <t>Webauftritt</t>
  </si>
  <si>
    <t>Likrat</t>
  </si>
  <si>
    <t xml:space="preserve">Organisation </t>
  </si>
  <si>
    <t>Montoya-Romani Intercultural</t>
  </si>
  <si>
    <t>SRK Zürich</t>
  </si>
  <si>
    <t>Urs Urech</t>
  </si>
  <si>
    <t>Van den Bergh Thiagi Associates GmbH</t>
  </si>
  <si>
    <t>Xin Li, 
Samuel Van den Bergh, 
Sivasailam Thiagarajan (Thiagi)</t>
  </si>
  <si>
    <t>Rahel El-Maawi</t>
  </si>
  <si>
    <t>Berufs- und Zielgruppe</t>
  </si>
  <si>
    <t>ZIID Zentrum für Interreliiösen Dialog</t>
  </si>
  <si>
    <t>Vo da.</t>
  </si>
  <si>
    <t>Dialogue en Route</t>
  </si>
  <si>
    <t>Schweiz</t>
  </si>
  <si>
    <t>Deutsch-Schweiz</t>
  </si>
  <si>
    <t>Bern, Zürich</t>
  </si>
  <si>
    <t>Aargau, Zürich</t>
  </si>
  <si>
    <t>Justhis</t>
  </si>
  <si>
    <t>Mandy Abou Shoakh</t>
  </si>
  <si>
    <t>Deutschschweiz</t>
  </si>
  <si>
    <t>nein</t>
  </si>
  <si>
    <t>ja</t>
  </si>
  <si>
    <t>k.A.</t>
  </si>
  <si>
    <t xml:space="preserve">Mitarbeitende im Gesundheitsbereich </t>
  </si>
  <si>
    <t>variiert je nach Angebot</t>
  </si>
  <si>
    <t xml:space="preserve">Fachpersonen, die in der Prozessbegleitung tätig sind und Klientinnen/Klienten </t>
  </si>
  <si>
    <t xml:space="preserve">Region </t>
  </si>
  <si>
    <t>Triple T - Training the Trainers</t>
  </si>
  <si>
    <t>Sibylle Ganz-Köchlin</t>
  </si>
  <si>
    <t xml:space="preserve">Lehrpersonen, Verwaltung, Mitarbeitende im Gesudnheitsbereich </t>
  </si>
  <si>
    <t>079 445 87 60</t>
  </si>
  <si>
    <t>info@trainingthetrainers.ch</t>
  </si>
  <si>
    <t>Kontakt: Telefon</t>
  </si>
  <si>
    <t>Kontakt: Mail</t>
  </si>
  <si>
    <t>kontakt@el-maawi.ch</t>
  </si>
  <si>
    <t>031 307 22 22
(Sekretariat)</t>
  </si>
  <si>
    <t>service@amnesty.ch</t>
  </si>
  <si>
    <t>redaktion@babanews.ch</t>
  </si>
  <si>
    <t>078 831 92 18</t>
  </si>
  <si>
    <t>sacchetti@comsens.ch</t>
  </si>
  <si>
    <t>ekr-cfr@gs-edi.admin.ch</t>
  </si>
  <si>
    <t>058 464 12 93</t>
  </si>
  <si>
    <t>078 635 34 94</t>
  </si>
  <si>
    <t>mail@inesmateos.ch</t>
  </si>
  <si>
    <t>likrat@swissjews.ch</t>
  </si>
  <si>
    <t>043 305 07 65</t>
  </si>
  <si>
    <t>Kulturinstitutionen</t>
  </si>
  <si>
    <t>schweiz@ncbi.ch</t>
  </si>
  <si>
    <t>044 721 10 50</t>
  </si>
  <si>
    <t>NCBI Schweiz</t>
  </si>
  <si>
    <t>Caritas</t>
  </si>
  <si>
    <t>Freiwilligenarbeit mit Geflüchteten</t>
  </si>
  <si>
    <t>mail@urs-ure.ch</t>
  </si>
  <si>
    <t>info@diversityandinclusion.net</t>
  </si>
  <si>
    <t>Gesundheitspersonal, Unternehmen</t>
  </si>
  <si>
    <t>kontakt@verein-diversum.ch</t>
  </si>
  <si>
    <t>hey@mirsindvoda.ch</t>
  </si>
  <si>
    <t>info@ziid.ch</t>
  </si>
  <si>
    <t>institut@nouvelle-suisse.ch</t>
  </si>
  <si>
    <t>Corinnne Widmer (Leiterin Wissensvermittlung)</t>
  </si>
  <si>
    <t>Nunyola</t>
  </si>
  <si>
    <t>jorge@montoya-romani-intercultural.ch</t>
  </si>
  <si>
    <t>077 447 28 69</t>
  </si>
  <si>
    <t>Jorge Montoya-Romani</t>
  </si>
  <si>
    <t>Vereine, NGOs, Behörden, Schulen</t>
  </si>
  <si>
    <t>Transculture</t>
  </si>
  <si>
    <t>Marc Damon Harvey</t>
  </si>
  <si>
    <t>mark.dharvey@gmail.com</t>
  </si>
  <si>
    <t>Behörden, Hochschulen, Kunst- und Kulurbereich</t>
  </si>
  <si>
    <t>über Website</t>
  </si>
  <si>
    <t>Anja Glover</t>
  </si>
  <si>
    <t>anja@glover.ch</t>
  </si>
  <si>
    <t xml:space="preserve">Deutsch-Schweiz </t>
  </si>
  <si>
    <t>Andrea Müller, Ivana Mehr</t>
  </si>
  <si>
    <t>Merita Shabani, Albina Muhtari</t>
  </si>
  <si>
    <t>Trans-/ Interkulturelle Kompetenz</t>
  </si>
  <si>
    <t xml:space="preserve">Trans- /Interkulturelle Kompetenz </t>
  </si>
  <si>
    <t>Hannan Salamat</t>
  </si>
  <si>
    <t>Doris Schulz Kurzen</t>
  </si>
  <si>
    <t>bildungszentrum@srk-zuerich.ch</t>
  </si>
  <si>
    <t>044 388 25 25</t>
  </si>
  <si>
    <t>044 415 65 97</t>
  </si>
  <si>
    <t>079 374 64 74</t>
  </si>
  <si>
    <t>052 315 30 63</t>
  </si>
  <si>
    <t>044 341 18 20</t>
  </si>
  <si>
    <t>a.mueller@caritas-zuerich.ch, ivana.mehr@zhref.ch</t>
  </si>
  <si>
    <t>contact@enroute.ch</t>
  </si>
  <si>
    <t>078 880 83 04</t>
  </si>
  <si>
    <t>Jugendliche, Bevölkerung</t>
  </si>
  <si>
    <t>Lehrpersonen und Schülerinnen, Jugendgruppen, Organisationen</t>
  </si>
  <si>
    <t>044 366 68 09,
044 258 92 39</t>
  </si>
  <si>
    <t>Behörden, Institutionen</t>
  </si>
  <si>
    <t xml:space="preserve">Beratungsnetz für Rassmsus-Opfer </t>
  </si>
  <si>
    <t>beratungsnetz@humanrights.ch</t>
  </si>
  <si>
    <t>031 302 01 61</t>
  </si>
  <si>
    <t>Lehrpersonen, Schulklassen, Jugendgruppen, Organisationen</t>
  </si>
  <si>
    <t>Dembah Fofanah, 
Ben Pauli</t>
  </si>
  <si>
    <t>Tilo Bur,
Sherin Attoun,
Mani Owzar</t>
  </si>
  <si>
    <t>Schulklassen</t>
  </si>
  <si>
    <t>Schulklassen, Lehrpersonen, Organisationen</t>
  </si>
  <si>
    <t xml:space="preserve">BIPoC Kinder und Jugendliche, Kinder und Jugendliche mit Migrationsgeschichte,
Schulklassen / Jugendarbeitszentren,
Fachpersonen der Sozialen Arbeit,
Lehrpersonen/ Schulleitungen,
Kulturbereich
</t>
  </si>
  <si>
    <t>Organisationen und Institutionen im öffentlichen und sozialen Bereich</t>
  </si>
  <si>
    <t>Behörden, Institutionen und private Organisationen</t>
  </si>
  <si>
    <t>mirsindvoda.ch</t>
  </si>
  <si>
    <t>ziid.ch</t>
  </si>
  <si>
    <t>comsens.weebly.com</t>
  </si>
  <si>
    <t>enroute.ch</t>
  </si>
  <si>
    <t>inesmateos.ch</t>
  </si>
  <si>
    <t>mass-geschneidert 
ja/ nein</t>
  </si>
  <si>
    <t>Person 
(falls angegeben)</t>
  </si>
  <si>
    <t>ja/nein</t>
  </si>
  <si>
    <t>Rassismusprävention</t>
  </si>
  <si>
    <t xml:space="preserve">Rassismusprävention </t>
  </si>
  <si>
    <t>(Plattform für Weiterbildungsangebote)</t>
  </si>
  <si>
    <t>Kategorie*</t>
  </si>
  <si>
    <t>Tupokademie</t>
  </si>
  <si>
    <t>Tupoka Ogette</t>
  </si>
  <si>
    <t>tupokademie.de</t>
  </si>
  <si>
    <t>DACH-Region</t>
  </si>
  <si>
    <t>Online-Kurse für interessierte Privatpersonen und Organisationen</t>
  </si>
  <si>
    <t>network-racism.ch</t>
  </si>
  <si>
    <t>amnesty.ch</t>
  </si>
  <si>
    <t>stadt-zuerich.ch/aoz</t>
  </si>
  <si>
    <t>babanews.ch/academy</t>
  </si>
  <si>
    <t>caritas-zuerich.ch</t>
  </si>
  <si>
    <t>ekr.admin.ch</t>
  </si>
  <si>
    <t>justhis.ch</t>
  </si>
  <si>
    <t>likrat.ch</t>
  </si>
  <si>
    <t>montoya-romani-intercultural.ch</t>
  </si>
  <si>
    <t>nunyola.ch/antirassismus</t>
  </si>
  <si>
    <t>el-maawi.ch</t>
  </si>
  <si>
    <t>srk-zuerich.ch</t>
  </si>
  <si>
    <t>transculture.ch</t>
  </si>
  <si>
    <t>trainingthetrainers.ch</t>
  </si>
  <si>
    <t>diversityandinclusion.net</t>
  </si>
  <si>
    <t>verein-diversum.ch</t>
  </si>
  <si>
    <t>Umgang mit gesellschaftlicher und religiöser Vielfalt</t>
  </si>
  <si>
    <t>Trans-/ Interkulturelle Kompetenz,
Umgang mit gesellschaftlicher und religiöser Vielfalt</t>
  </si>
  <si>
    <t>Umgang mit gesellschaftlicher und religiöser Vielfalt, Rassismusprävention</t>
  </si>
  <si>
    <t>Rassismusprävention und Umgang mit Vielfalt</t>
  </si>
  <si>
    <t>forumtheater-act-back.ch</t>
  </si>
  <si>
    <t>contact@act-back.ch</t>
  </si>
  <si>
    <t>078 635 79 04</t>
  </si>
  <si>
    <t>Forumtheater act-back</t>
  </si>
  <si>
    <t>booking@tupoka.de</t>
  </si>
  <si>
    <t>* die vorgenommene Kategorisierung erfolgt seitens der Fachstelle Integration. Sie dient zur groben Orientierung und ist nicht absolut. Abgrenzungen zwischen den Kategorien sind fliessend, vor allem, bei variierenden Angeboten und Themen einer Organisation.</t>
  </si>
  <si>
    <t>SET Stiftung für Erziehung zur Toleranz</t>
  </si>
  <si>
    <t>www.set.ch</t>
  </si>
  <si>
    <t>Verwaltungs-, Gemeinde-, Schalterpersonal, Fachpersonal in Kitas, Schulen</t>
  </si>
  <si>
    <t>Nr.</t>
  </si>
  <si>
    <t>Priska Alldis</t>
  </si>
  <si>
    <t>priska.alldis@bluewin.ch</t>
  </si>
  <si>
    <t>Stand: 11/2022/dy</t>
  </si>
  <si>
    <t xml:space="preserve">Umgang mit gesellschaftlicher und religiöser Vielfalt, Rassismusprävention </t>
  </si>
  <si>
    <t>Deborah Hefti</t>
  </si>
  <si>
    <t>Organisationen und Institutionen im öffentlichen und sozialen Bereich, NGO</t>
  </si>
  <si>
    <t>077 403 62 17</t>
  </si>
  <si>
    <t>Alldis Interkulturelle Weiterbildungen</t>
  </si>
  <si>
    <t>Cuero</t>
  </si>
  <si>
    <t>Estefania Cuero</t>
  </si>
  <si>
    <t>www.cuero.ch</t>
  </si>
  <si>
    <t>Hochschulen, Fachpersonen in er Verwaltung, NGOs, Medien</t>
  </si>
  <si>
    <t>mail@cuero.ch</t>
  </si>
  <si>
    <t>078 645 32 88</t>
  </si>
  <si>
    <t>Anwendung der Liste:
_Die aufgelisteten Organisationen bieten Schulungen, Weiterbildungen und Referate ausserhalb des hochschulischen und staatlichen Weiterbildungsangebots im Kanton Zürich.
_Sie können nach drei Kategorien* gefiltert werden:  Umgang mit gesellschaftlicher und religiöser Vielfalt, Trans- /Interkulturelle Kompetenz, Rassismusprävention.
_Sie können nach der Möglichkeit eines massgeschneiderten Angebots gefiltert werden.</t>
  </si>
  <si>
    <t>Liste ausgewählter Organisationen für Weiterbildungsangebote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</si>
</sst>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Arial"/>
      <family val="2"/>
      <scheme val="minor"/>
    </font>
    <font>
      <b/>
      <sz val="11"/>
      <color theme="1"/>
      <name val="Arial"/>
      <family val="2"/>
      <scheme val="minor"/>
    </font>
    <font>
      <sz val="9"/>
      <color theme="1"/>
      <name val="Arial"/>
      <family val="2"/>
      <scheme val="minor"/>
    </font>
    <font>
      <u/>
      <sz val="11"/>
      <color theme="10"/>
      <name val="Arial"/>
      <family val="2"/>
      <scheme val="minor"/>
    </font>
    <font>
      <sz val="10"/>
      <color theme="1"/>
      <name val="Arial"/>
      <family val="2"/>
      <scheme val="minor"/>
    </font>
    <font>
      <u/>
      <sz val="10"/>
      <color theme="10"/>
      <name val="Arial"/>
      <family val="2"/>
      <scheme val="minor"/>
    </font>
    <font>
      <sz val="10"/>
      <color theme="1"/>
      <name val="Arial Black"/>
      <family val="2"/>
      <scheme val="major"/>
    </font>
    <font>
      <sz val="10"/>
      <color theme="1"/>
      <name val="Arial Black"/>
      <scheme val="major"/>
    </font>
    <font>
      <sz val="10"/>
      <color theme="1"/>
      <name val="Arial"/>
      <scheme val="minor"/>
    </font>
    <font>
      <sz val="10"/>
      <color rgb="FF333333"/>
      <name val="Fira Sans"/>
    </font>
    <font>
      <sz val="10"/>
      <color rgb="FF444444"/>
      <name val="Merriweather"/>
    </font>
    <font>
      <sz val="11"/>
      <color rgb="FF9C0006"/>
      <name val="Arial"/>
      <family val="2"/>
      <scheme val="minor"/>
    </font>
    <font>
      <b/>
      <sz val="10"/>
      <color theme="1"/>
      <name val="Arial"/>
      <family val="2"/>
      <scheme val="minor"/>
    </font>
    <font>
      <sz val="10"/>
      <name val="Arial"/>
      <family val="2"/>
      <scheme val="minor"/>
    </font>
    <font>
      <u/>
      <sz val="10"/>
      <color theme="1"/>
      <name val="Arial Black"/>
      <family val="2"/>
      <scheme val="major"/>
    </font>
    <font>
      <sz val="18"/>
      <color theme="1"/>
      <name val="Arial"/>
      <family val="2"/>
      <scheme val="minor"/>
    </font>
    <font>
      <b/>
      <sz val="10"/>
      <color theme="1"/>
      <name val="Arial"/>
      <scheme val="minor"/>
    </font>
    <font>
      <b/>
      <sz val="10"/>
      <color theme="0"/>
      <name val="Arial"/>
      <scheme val="minor"/>
    </font>
    <font>
      <sz val="11"/>
      <color theme="1"/>
      <name val="Calibri"/>
      <family val="2"/>
    </font>
  </fonts>
  <fills count="5">
    <fill>
      <patternFill patternType="none"/>
    </fill>
    <fill>
      <patternFill patternType="gray125"/>
    </fill>
    <fill>
      <patternFill patternType="solid">
        <fgColor rgb="FFFFC7CE"/>
      </patternFill>
    </fill>
    <fill>
      <patternFill patternType="solid">
        <fgColor theme="9" tint="0.79998168889431442"/>
        <bgColor indexed="64"/>
      </patternFill>
    </fill>
    <fill>
      <patternFill patternType="solid">
        <fgColor theme="0"/>
        <bgColor theme="0" tint="-0.14996795556505021"/>
      </patternFill>
    </fill>
  </fills>
  <borders count="1">
    <border>
      <left/>
      <right/>
      <top/>
      <bottom/>
      <diagonal/>
    </border>
  </borders>
  <cellStyleXfs count="3">
    <xf numFmtId="0" fontId="0" fillId="0" borderId="0"/>
    <xf numFmtId="0" fontId="3" fillId="0" borderId="0" applyNumberFormat="0" applyFill="0" applyBorder="0" applyAlignment="0" applyProtection="0"/>
    <xf numFmtId="0" fontId="11" fillId="2" borderId="0" applyNumberFormat="0" applyBorder="0" applyAlignment="0" applyProtection="0"/>
  </cellStyleXfs>
  <cellXfs count="61">
    <xf numFmtId="0" fontId="0" fillId="0" borderId="0" xfId="0"/>
    <xf numFmtId="0" fontId="2" fillId="0" borderId="0" xfId="0" applyFont="1" applyAlignment="1">
      <alignment vertical="top"/>
    </xf>
    <xf numFmtId="49" fontId="2" fillId="0" borderId="0" xfId="0" applyNumberFormat="1" applyFont="1"/>
    <xf numFmtId="0" fontId="0" fillId="0" borderId="0" xfId="0" applyAlignment="1">
      <alignment vertical="top"/>
    </xf>
    <xf numFmtId="0" fontId="4" fillId="0" borderId="0" xfId="0" applyFont="1" applyAlignment="1">
      <alignment vertical="top"/>
    </xf>
    <xf numFmtId="0" fontId="4" fillId="0" borderId="0" xfId="0" applyFont="1"/>
    <xf numFmtId="49" fontId="4" fillId="0" borderId="0" xfId="0" applyNumberFormat="1" applyFont="1"/>
    <xf numFmtId="49" fontId="4" fillId="0" borderId="0" xfId="0" applyNumberFormat="1" applyFont="1" applyAlignment="1">
      <alignment vertical="top"/>
    </xf>
    <xf numFmtId="0" fontId="4" fillId="0" borderId="0" xfId="0" applyFont="1" applyAlignment="1">
      <alignment horizontal="left" wrapText="1"/>
    </xf>
    <xf numFmtId="0" fontId="4" fillId="0" borderId="0" xfId="0" applyFont="1" applyAlignment="1">
      <alignment horizontal="left"/>
    </xf>
    <xf numFmtId="0" fontId="6" fillId="0" borderId="0" xfId="0" applyFont="1" applyAlignment="1">
      <alignment horizontal="left" wrapText="1"/>
    </xf>
    <xf numFmtId="49" fontId="5" fillId="0" borderId="0" xfId="1" applyNumberFormat="1" applyFont="1" applyAlignment="1">
      <alignment horizontal="left" wrapText="1"/>
    </xf>
    <xf numFmtId="49" fontId="4" fillId="0" borderId="0" xfId="0" applyNumberFormat="1" applyFont="1" applyAlignment="1">
      <alignment horizontal="left" wrapText="1"/>
    </xf>
    <xf numFmtId="0" fontId="5" fillId="0" borderId="0" xfId="1" applyFont="1" applyAlignment="1">
      <alignment horizontal="left"/>
    </xf>
    <xf numFmtId="0" fontId="8" fillId="0" borderId="0" xfId="0" applyFont="1" applyAlignment="1">
      <alignment horizontal="left" wrapText="1"/>
    </xf>
    <xf numFmtId="49" fontId="8" fillId="0" borderId="0" xfId="0" applyNumberFormat="1" applyFont="1" applyAlignment="1">
      <alignment horizontal="left" wrapText="1"/>
    </xf>
    <xf numFmtId="0" fontId="9" fillId="0" borderId="0" xfId="0" applyFont="1" applyAlignment="1">
      <alignment horizontal="left"/>
    </xf>
    <xf numFmtId="0" fontId="10" fillId="0" borderId="0" xfId="0" applyFont="1" applyAlignment="1">
      <alignment horizontal="left"/>
    </xf>
    <xf numFmtId="0" fontId="4" fillId="0" borderId="0" xfId="0" applyFont="1" applyFill="1" applyAlignment="1">
      <alignment horizontal="left" wrapText="1"/>
    </xf>
    <xf numFmtId="49" fontId="4" fillId="0" borderId="0" xfId="0" applyNumberFormat="1" applyFont="1" applyFill="1" applyAlignment="1">
      <alignment horizontal="left" wrapText="1"/>
    </xf>
    <xf numFmtId="49" fontId="5" fillId="0" borderId="0" xfId="1" applyNumberFormat="1" applyFont="1" applyFill="1" applyAlignment="1">
      <alignment horizontal="left" wrapText="1"/>
    </xf>
    <xf numFmtId="0" fontId="0" fillId="0" borderId="0" xfId="0" applyFill="1"/>
    <xf numFmtId="0" fontId="1" fillId="0" borderId="0" xfId="0" applyFont="1"/>
    <xf numFmtId="49" fontId="13" fillId="0" borderId="0" xfId="1" applyNumberFormat="1" applyFont="1" applyAlignment="1">
      <alignment horizontal="left" wrapText="1"/>
    </xf>
    <xf numFmtId="0" fontId="13" fillId="0" borderId="0" xfId="2" applyFont="1" applyFill="1" applyAlignment="1">
      <alignment horizontal="left"/>
    </xf>
    <xf numFmtId="49" fontId="4" fillId="0" borderId="0" xfId="1" applyNumberFormat="1" applyFont="1" applyAlignment="1">
      <alignment horizontal="left" wrapText="1"/>
    </xf>
    <xf numFmtId="0" fontId="1" fillId="0" borderId="0" xfId="0" applyFont="1" applyAlignment="1">
      <alignment vertical="top"/>
    </xf>
    <xf numFmtId="0" fontId="8" fillId="3" borderId="0" xfId="0" applyFont="1" applyFill="1" applyAlignment="1">
      <alignment horizontal="left" wrapText="1"/>
    </xf>
    <xf numFmtId="49" fontId="5" fillId="3" borderId="0" xfId="1" applyNumberFormat="1" applyFont="1" applyFill="1" applyAlignment="1">
      <alignment horizontal="left" wrapText="1"/>
    </xf>
    <xf numFmtId="49" fontId="8" fillId="3" borderId="0" xfId="0" applyNumberFormat="1" applyFont="1" applyFill="1" applyAlignment="1">
      <alignment horizontal="left" wrapText="1"/>
    </xf>
    <xf numFmtId="0" fontId="4" fillId="3" borderId="0" xfId="0" applyFont="1" applyFill="1" applyAlignment="1">
      <alignment horizontal="left"/>
    </xf>
    <xf numFmtId="0" fontId="3" fillId="0" borderId="0" xfId="1" applyAlignment="1">
      <alignment horizontal="left"/>
    </xf>
    <xf numFmtId="49" fontId="3" fillId="0" borderId="0" xfId="1" applyNumberFormat="1" applyAlignment="1">
      <alignment horizontal="left" wrapText="1"/>
    </xf>
    <xf numFmtId="0" fontId="0" fillId="0" borderId="0" xfId="0" applyFont="1"/>
    <xf numFmtId="0" fontId="4" fillId="3" borderId="0" xfId="0" applyNumberFormat="1" applyFont="1" applyFill="1" applyAlignment="1">
      <alignment horizontal="left" wrapText="1"/>
    </xf>
    <xf numFmtId="0" fontId="4" fillId="0" borderId="0" xfId="0" applyNumberFormat="1" applyFont="1" applyAlignment="1">
      <alignment horizontal="left" wrapText="1"/>
    </xf>
    <xf numFmtId="0" fontId="4" fillId="0" borderId="0" xfId="0" applyNumberFormat="1" applyFont="1" applyFill="1" applyAlignment="1">
      <alignment horizontal="left" wrapText="1"/>
    </xf>
    <xf numFmtId="0" fontId="8" fillId="0" borderId="0" xfId="0" applyNumberFormat="1" applyFont="1" applyAlignment="1">
      <alignment horizontal="left" wrapText="1"/>
    </xf>
    <xf numFmtId="0" fontId="6" fillId="0" borderId="0" xfId="0" applyFont="1" applyAlignment="1">
      <alignment horizontal="left" vertical="top" wrapText="1"/>
    </xf>
    <xf numFmtId="0" fontId="14" fillId="3" borderId="0" xfId="0" applyFont="1" applyFill="1" applyAlignment="1">
      <alignment horizontal="left" vertical="top" wrapText="1"/>
    </xf>
    <xf numFmtId="0" fontId="7" fillId="0" borderId="0" xfId="0" applyFont="1" applyAlignment="1">
      <alignment horizontal="left" vertical="top" wrapText="1"/>
    </xf>
    <xf numFmtId="0" fontId="6" fillId="0" borderId="0" xfId="0" applyFont="1" applyFill="1" applyAlignment="1">
      <alignment horizontal="left" vertical="top" wrapText="1"/>
    </xf>
    <xf numFmtId="0" fontId="0" fillId="0" borderId="0" xfId="0" applyFont="1" applyBorder="1"/>
    <xf numFmtId="0" fontId="0" fillId="0" borderId="0" xfId="0" applyBorder="1" applyAlignment="1">
      <alignment vertical="top"/>
    </xf>
    <xf numFmtId="0" fontId="0" fillId="0" borderId="0" xfId="0" applyBorder="1"/>
    <xf numFmtId="49" fontId="4" fillId="0" borderId="0" xfId="0" applyNumberFormat="1" applyFont="1" applyBorder="1"/>
    <xf numFmtId="0" fontId="4" fillId="0" borderId="0" xfId="0" applyFont="1" applyBorder="1"/>
    <xf numFmtId="0" fontId="4" fillId="0" borderId="0" xfId="0" applyFont="1" applyBorder="1" applyAlignment="1">
      <alignment vertical="top"/>
    </xf>
    <xf numFmtId="49" fontId="2" fillId="0" borderId="0" xfId="0" applyNumberFormat="1" applyFont="1" applyBorder="1"/>
    <xf numFmtId="0" fontId="15" fillId="0" borderId="0" xfId="0" applyFont="1" applyBorder="1"/>
    <xf numFmtId="49" fontId="12" fillId="0" borderId="0" xfId="0" applyNumberFormat="1" applyFont="1" applyBorder="1"/>
    <xf numFmtId="0" fontId="8" fillId="0" borderId="0" xfId="0" applyFont="1"/>
    <xf numFmtId="0" fontId="16" fillId="0" borderId="0" xfId="0" applyFont="1" applyAlignment="1">
      <alignment horizontal="left" vertical="top" wrapText="1"/>
    </xf>
    <xf numFmtId="0" fontId="16" fillId="0" borderId="0" xfId="0" applyFont="1" applyAlignment="1">
      <alignment horizontal="left" wrapText="1"/>
    </xf>
    <xf numFmtId="49" fontId="17" fillId="0" borderId="0" xfId="0" applyNumberFormat="1" applyFont="1" applyAlignment="1">
      <alignment horizontal="left" wrapText="1"/>
    </xf>
    <xf numFmtId="0" fontId="18" fillId="0" borderId="0" xfId="0" applyFont="1"/>
    <xf numFmtId="49" fontId="5" fillId="4" borderId="0" xfId="1" applyNumberFormat="1" applyFont="1" applyFill="1" applyAlignment="1">
      <alignment horizontal="left" wrapText="1"/>
    </xf>
    <xf numFmtId="0" fontId="5" fillId="4" borderId="0" xfId="1" applyFont="1" applyFill="1" applyAlignment="1">
      <alignment horizontal="left"/>
    </xf>
    <xf numFmtId="0" fontId="0" fillId="0" borderId="0" xfId="0" applyFont="1" applyBorder="1" applyAlignment="1">
      <alignment wrapText="1"/>
    </xf>
    <xf numFmtId="0" fontId="0" fillId="0" borderId="0" xfId="0" applyBorder="1" applyAlignment="1">
      <alignment wrapText="1"/>
    </xf>
    <xf numFmtId="0" fontId="0" fillId="0" borderId="0" xfId="0" applyAlignment="1">
      <alignment wrapText="1"/>
    </xf>
  </cellXfs>
  <cellStyles count="3">
    <cellStyle name="Link" xfId="1" builtinId="8"/>
    <cellStyle name="Schlecht" xfId="2" builtinId="27"/>
    <cellStyle name="Standard" xfId="0" builtinId="0"/>
  </cellStyles>
  <dxfs count="12">
    <dxf>
      <font>
        <b val="0"/>
        <i val="0"/>
        <strike val="0"/>
        <condense val="0"/>
        <extend val="0"/>
        <outline val="0"/>
        <shadow val="0"/>
        <u val="none"/>
        <vertAlign val="baseline"/>
        <sz val="10"/>
        <color theme="1"/>
        <name val="Arial"/>
        <scheme val="minor"/>
      </font>
      <alignment horizontal="left" vertical="bottom" textRotation="0" wrapText="0" indent="0" justifyLastLine="0" shrinkToFit="0" readingOrder="0"/>
    </dxf>
    <dxf>
      <font>
        <b val="0"/>
        <i val="0"/>
        <strike val="0"/>
        <condense val="0"/>
        <extend val="0"/>
        <outline val="0"/>
        <shadow val="0"/>
        <u val="none"/>
        <vertAlign val="baseline"/>
        <sz val="10"/>
        <color theme="1"/>
        <name val="Arial"/>
        <scheme val="minor"/>
      </font>
      <alignment horizontal="left" vertical="bottom" textRotation="0" wrapText="1" indent="0" justifyLastLine="0" shrinkToFit="0" readingOrder="0"/>
    </dxf>
    <dxf>
      <font>
        <b val="0"/>
        <i val="0"/>
        <strike val="0"/>
        <condense val="0"/>
        <extend val="0"/>
        <outline val="0"/>
        <shadow val="0"/>
        <u val="none"/>
        <vertAlign val="baseline"/>
        <sz val="10"/>
        <color theme="1"/>
        <name val="Arial"/>
        <scheme val="minor"/>
      </font>
      <numFmt numFmtId="30" formatCode="@"/>
      <alignment horizontal="left" vertical="bottom" textRotation="0" wrapText="1" indent="0" justifyLastLine="0" shrinkToFit="0" readingOrder="0"/>
    </dxf>
    <dxf>
      <font>
        <b val="0"/>
        <i val="0"/>
        <strike val="0"/>
        <condense val="0"/>
        <extend val="0"/>
        <outline val="0"/>
        <shadow val="0"/>
        <u val="none"/>
        <vertAlign val="baseline"/>
        <sz val="10"/>
        <color theme="1"/>
        <name val="Arial"/>
        <scheme val="minor"/>
      </font>
      <numFmt numFmtId="30" formatCode="@"/>
      <alignment horizontal="left" vertical="bottom" textRotation="0" wrapText="1" indent="0" justifyLastLine="0" shrinkToFit="0" readingOrder="0"/>
    </dxf>
    <dxf>
      <font>
        <b val="0"/>
        <i val="0"/>
        <strike val="0"/>
        <condense val="0"/>
        <extend val="0"/>
        <outline val="0"/>
        <shadow val="0"/>
        <u val="none"/>
        <vertAlign val="baseline"/>
        <sz val="10"/>
        <color theme="1"/>
        <name val="Arial"/>
        <scheme val="minor"/>
      </font>
      <alignment horizontal="left" vertical="bottom" textRotation="0" wrapText="1" indent="0" justifyLastLine="0" shrinkToFit="0" readingOrder="0"/>
    </dxf>
    <dxf>
      <font>
        <b val="0"/>
        <i val="0"/>
        <strike val="0"/>
        <condense val="0"/>
        <extend val="0"/>
        <outline val="0"/>
        <shadow val="0"/>
        <u/>
        <vertAlign val="baseline"/>
        <sz val="10"/>
        <color theme="10"/>
        <name val="Arial"/>
        <scheme val="minor"/>
      </font>
      <numFmt numFmtId="30" formatCode="@"/>
      <alignment horizontal="left" vertical="bottom" textRotation="0" wrapText="1" indent="0" justifyLastLine="0" shrinkToFit="0" readingOrder="0"/>
    </dxf>
    <dxf>
      <font>
        <b val="0"/>
        <i val="0"/>
        <strike val="0"/>
        <condense val="0"/>
        <extend val="0"/>
        <outline val="0"/>
        <shadow val="0"/>
        <u val="none"/>
        <vertAlign val="baseline"/>
        <sz val="10"/>
        <color theme="1"/>
        <name val="Arial"/>
        <scheme val="minor"/>
      </font>
      <alignment horizontal="left" vertical="bottom" textRotation="0" wrapText="1" indent="0" justifyLastLine="0" shrinkToFit="0" readingOrder="0"/>
    </dxf>
    <dxf>
      <font>
        <b val="0"/>
        <i val="0"/>
        <strike val="0"/>
        <condense val="0"/>
        <extend val="0"/>
        <outline val="0"/>
        <shadow val="0"/>
        <u val="none"/>
        <vertAlign val="baseline"/>
        <sz val="10"/>
        <color theme="1"/>
        <name val="Arial"/>
        <scheme val="minor"/>
      </font>
      <alignment horizontal="left" vertical="bottom" textRotation="0" wrapText="1" indent="0" justifyLastLine="0" shrinkToFit="0" readingOrder="0"/>
    </dxf>
    <dxf>
      <font>
        <b val="0"/>
        <i val="0"/>
        <strike val="0"/>
        <condense val="0"/>
        <extend val="0"/>
        <outline val="0"/>
        <shadow val="0"/>
        <u val="none"/>
        <vertAlign val="baseline"/>
        <sz val="10"/>
        <color theme="1"/>
        <name val="Arial Black"/>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inor"/>
      </font>
      <numFmt numFmtId="0" formatCode="General"/>
      <alignment horizontal="left" vertical="bottom" textRotation="0" wrapText="1" indent="0" justifyLastLine="0" shrinkToFit="0" readingOrder="0"/>
    </dxf>
    <dxf>
      <font>
        <b val="0"/>
        <i val="0"/>
        <strike val="0"/>
        <condense val="0"/>
        <extend val="0"/>
        <outline val="0"/>
        <shadow val="0"/>
        <u val="none"/>
        <vertAlign val="baseline"/>
        <sz val="10"/>
        <color theme="1"/>
        <name val="Arial"/>
        <scheme val="minor"/>
      </font>
      <alignment horizontal="left" vertical="bottom" textRotation="0" wrapText="1" indent="0" justifyLastLine="0" shrinkToFit="0" readingOrder="0"/>
    </dxf>
    <dxf>
      <font>
        <b/>
        <i val="0"/>
        <strike val="0"/>
        <condense val="0"/>
        <extend val="0"/>
        <outline val="0"/>
        <shadow val="0"/>
        <u val="none"/>
        <vertAlign val="baseline"/>
        <sz val="10"/>
        <color theme="1"/>
        <name val="Arial"/>
        <scheme val="minor"/>
      </font>
      <alignment horizontal="left" vertical="bottom"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1002928</xdr:colOff>
      <xdr:row>1</xdr:row>
      <xdr:rowOff>536165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11824" cy="536165"/>
        </a:xfrm>
        <a:prstGeom prst="rect">
          <a:avLst/>
        </a:prstGeom>
      </xdr:spPr>
    </xdr:pic>
    <xdr:clientData/>
  </xdr:twoCellAnchor>
</xdr:wsDr>
</file>

<file path=xl/tables/table1.xml><?xml version="1.0" encoding="utf-8"?>
<table xmlns="http://schemas.openxmlformats.org/spreadsheetml/2006/main" id="1" name="Tabelle1" displayName="Tabelle1" ref="A11:J39" totalsRowShown="0" headerRowDxfId="11" dataDxfId="10">
  <autoFilter ref="A11:J39"/>
  <tableColumns count="10">
    <tableColumn id="4" name="Nr." dataDxfId="9">
      <calculatedColumnFormula>ROW(A1)</calculatedColumnFormula>
    </tableColumn>
    <tableColumn id="1" name="Organisation " dataDxfId="8"/>
    <tableColumn id="2" name="Person _x000a_(falls angegeben)" dataDxfId="7"/>
    <tableColumn id="3" name="Kategorie*" dataDxfId="6"/>
    <tableColumn id="5" name="Webauftritt" dataDxfId="5"/>
    <tableColumn id="6" name="Berufs- und Zielgruppe" dataDxfId="4"/>
    <tableColumn id="13" name="Kontakt: Mail" dataDxfId="3"/>
    <tableColumn id="16" name="Kontakt: Telefon" dataDxfId="2"/>
    <tableColumn id="7" name="Region " dataDxfId="1"/>
    <tableColumn id="9" name="mass-geschneidert _x000a_ja/ nein" dataDxfId="0"/>
  </tableColumns>
  <tableStyleInfo name="TableStyleMedium16" showFirstColumn="0" showLastColumn="0" showRowStripes="1" showColumnStripes="0"/>
</table>
</file>

<file path=xl/theme/theme1.xml><?xml version="1.0" encoding="utf-8"?>
<a:theme xmlns:a="http://schemas.openxmlformats.org/drawingml/2006/main" name="DJI">
  <a:themeElements>
    <a:clrScheme name="DJI">
      <a:dk1>
        <a:srgbClr val="000000"/>
      </a:dk1>
      <a:lt1>
        <a:srgbClr val="FFFFFF"/>
      </a:lt1>
      <a:dk2>
        <a:srgbClr val="333333"/>
      </a:dk2>
      <a:lt2>
        <a:srgbClr val="EAEAEA"/>
      </a:lt2>
      <a:accent1>
        <a:srgbClr val="006AD4"/>
      </a:accent1>
      <a:accent2>
        <a:srgbClr val="00ADEE"/>
      </a:accent2>
      <a:accent3>
        <a:srgbClr val="004B96"/>
      </a:accent3>
      <a:accent4>
        <a:srgbClr val="9DCEFF"/>
      </a:accent4>
      <a:accent5>
        <a:srgbClr val="92001C"/>
      </a:accent5>
      <a:accent6>
        <a:srgbClr val="E2AC00"/>
      </a:accent6>
      <a:hlink>
        <a:srgbClr val="006AD4"/>
      </a:hlink>
      <a:folHlink>
        <a:srgbClr val="006AD4"/>
      </a:folHlink>
    </a:clrScheme>
    <a:fontScheme name="JI">
      <a:majorFont>
        <a:latin typeface="Arial Black"/>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babanews.ch/academy/" TargetMode="External"/><Relationship Id="rId18" Type="http://schemas.openxmlformats.org/officeDocument/2006/relationships/hyperlink" Target="mailto:mail@inesmateos.ch" TargetMode="External"/><Relationship Id="rId26" Type="http://schemas.openxmlformats.org/officeDocument/2006/relationships/hyperlink" Target="https://www.verein-diversum.ch/" TargetMode="External"/><Relationship Id="rId39" Type="http://schemas.openxmlformats.org/officeDocument/2006/relationships/hyperlink" Target="http://www.srk-zuerich.ch/" TargetMode="External"/><Relationship Id="rId21" Type="http://schemas.openxmlformats.org/officeDocument/2006/relationships/hyperlink" Target="mailto:schweiz@ncbi.ch" TargetMode="External"/><Relationship Id="rId34" Type="http://schemas.openxmlformats.org/officeDocument/2006/relationships/hyperlink" Target="mailto:mark.dharvey@gmail.com" TargetMode="External"/><Relationship Id="rId42" Type="http://schemas.openxmlformats.org/officeDocument/2006/relationships/hyperlink" Target="mailto:contact@enroute.ch" TargetMode="External"/><Relationship Id="rId47" Type="http://schemas.openxmlformats.org/officeDocument/2006/relationships/hyperlink" Target="mailto:mail@urs-ure.ch" TargetMode="External"/><Relationship Id="rId50" Type="http://schemas.openxmlformats.org/officeDocument/2006/relationships/hyperlink" Target="https://www.amnesty.ch/de/menschenrechtsbildung/kurse/kurse" TargetMode="External"/><Relationship Id="rId55" Type="http://schemas.openxmlformats.org/officeDocument/2006/relationships/table" Target="../tables/table1.xml"/><Relationship Id="rId7" Type="http://schemas.openxmlformats.org/officeDocument/2006/relationships/hyperlink" Target="https://www.el-maawi.ch/" TargetMode="External"/><Relationship Id="rId12" Type="http://schemas.openxmlformats.org/officeDocument/2006/relationships/hyperlink" Target="mailto:kontakt@el-maawi.ch" TargetMode="External"/><Relationship Id="rId17" Type="http://schemas.openxmlformats.org/officeDocument/2006/relationships/hyperlink" Target="mailto:contact@act-back.ch" TargetMode="External"/><Relationship Id="rId25" Type="http://schemas.openxmlformats.org/officeDocument/2006/relationships/hyperlink" Target="mailto:kontakt@verein-diversum.ch" TargetMode="External"/><Relationship Id="rId33" Type="http://schemas.openxmlformats.org/officeDocument/2006/relationships/hyperlink" Target="http://www.montoya-romani-intercultural.ch/" TargetMode="External"/><Relationship Id="rId38" Type="http://schemas.openxmlformats.org/officeDocument/2006/relationships/hyperlink" Target="mailto:bildungszentrum@srk-zuerich.ch" TargetMode="External"/><Relationship Id="rId46" Type="http://schemas.openxmlformats.org/officeDocument/2006/relationships/hyperlink" Target="http://www.set.ch/" TargetMode="External"/><Relationship Id="rId2" Type="http://schemas.openxmlformats.org/officeDocument/2006/relationships/hyperlink" Target="https://comsens.weebly.com/" TargetMode="External"/><Relationship Id="rId16" Type="http://schemas.openxmlformats.org/officeDocument/2006/relationships/hyperlink" Target="mailto:ekr-cfr@gs-edi.admin.ch" TargetMode="External"/><Relationship Id="rId20" Type="http://schemas.openxmlformats.org/officeDocument/2006/relationships/hyperlink" Target="mailto:likrat@swissjews.ch" TargetMode="External"/><Relationship Id="rId29" Type="http://schemas.openxmlformats.org/officeDocument/2006/relationships/hyperlink" Target="mailto:info@ziid.ch" TargetMode="External"/><Relationship Id="rId41" Type="http://schemas.openxmlformats.org/officeDocument/2006/relationships/hyperlink" Target="mailto:a.mueller@caritas-zuerich.ch,%20mailto:ivana.mehr@zhref.ch" TargetMode="External"/><Relationship Id="rId54" Type="http://schemas.openxmlformats.org/officeDocument/2006/relationships/drawing" Target="../drawings/drawing1.xml"/><Relationship Id="rId1" Type="http://schemas.openxmlformats.org/officeDocument/2006/relationships/hyperlink" Target="http://www.forumtheaterschweiz.ch/" TargetMode="External"/><Relationship Id="rId6" Type="http://schemas.openxmlformats.org/officeDocument/2006/relationships/hyperlink" Target="https://enroute.ch/de/" TargetMode="External"/><Relationship Id="rId11" Type="http://schemas.openxmlformats.org/officeDocument/2006/relationships/hyperlink" Target="mailto:info@trainingthetrainers.ch" TargetMode="External"/><Relationship Id="rId24" Type="http://schemas.openxmlformats.org/officeDocument/2006/relationships/hyperlink" Target="mailto:info@diversityandinclusion.net" TargetMode="External"/><Relationship Id="rId32" Type="http://schemas.openxmlformats.org/officeDocument/2006/relationships/hyperlink" Target="mailto:jorge@montoya-romani-intercultural.ch" TargetMode="External"/><Relationship Id="rId37" Type="http://schemas.openxmlformats.org/officeDocument/2006/relationships/hyperlink" Target="mailto:anja@glover.ch" TargetMode="External"/><Relationship Id="rId40" Type="http://schemas.openxmlformats.org/officeDocument/2006/relationships/hyperlink" Target="http://www.caritas-zuerich.ch/was-wir-tun/fachstelle-fluechtlinge" TargetMode="External"/><Relationship Id="rId45" Type="http://schemas.openxmlformats.org/officeDocument/2006/relationships/hyperlink" Target="mailto:booking@tupoka.de" TargetMode="External"/><Relationship Id="rId53" Type="http://schemas.openxmlformats.org/officeDocument/2006/relationships/printerSettings" Target="../printerSettings/printerSettings1.bin"/><Relationship Id="rId5" Type="http://schemas.openxmlformats.org/officeDocument/2006/relationships/hyperlink" Target="https://www.likrat.ch/de/" TargetMode="External"/><Relationship Id="rId15" Type="http://schemas.openxmlformats.org/officeDocument/2006/relationships/hyperlink" Target="mailto:sacchetti@comsens.ch" TargetMode="External"/><Relationship Id="rId23" Type="http://schemas.openxmlformats.org/officeDocument/2006/relationships/hyperlink" Target="http://www.diversityandinclusion.net/de/index.cfm/angebote/training/" TargetMode="External"/><Relationship Id="rId28" Type="http://schemas.openxmlformats.org/officeDocument/2006/relationships/hyperlink" Target="https://mirsindvoda.ch/" TargetMode="External"/><Relationship Id="rId36" Type="http://schemas.openxmlformats.org/officeDocument/2006/relationships/hyperlink" Target="http://www.nunyola.ch/antirassismus" TargetMode="External"/><Relationship Id="rId49" Type="http://schemas.openxmlformats.org/officeDocument/2006/relationships/hyperlink" Target="mailto:priska.alldis@bluewin.ch" TargetMode="External"/><Relationship Id="rId10" Type="http://schemas.openxmlformats.org/officeDocument/2006/relationships/hyperlink" Target="https://www.trainingthetrainers.ch/" TargetMode="External"/><Relationship Id="rId19" Type="http://schemas.openxmlformats.org/officeDocument/2006/relationships/hyperlink" Target="https://www.justhis.ch/" TargetMode="External"/><Relationship Id="rId31" Type="http://schemas.openxmlformats.org/officeDocument/2006/relationships/hyperlink" Target="https://institutneueschweiz.ch/" TargetMode="External"/><Relationship Id="rId44" Type="http://schemas.openxmlformats.org/officeDocument/2006/relationships/hyperlink" Target="mailto:beratungsnetz@humanrights.ch" TargetMode="External"/><Relationship Id="rId52" Type="http://schemas.openxmlformats.org/officeDocument/2006/relationships/hyperlink" Target="mailto:mail@cuero.ch" TargetMode="External"/><Relationship Id="rId4" Type="http://schemas.openxmlformats.org/officeDocument/2006/relationships/hyperlink" Target="https://www.ekr.admin.ch/" TargetMode="External"/><Relationship Id="rId9" Type="http://schemas.openxmlformats.org/officeDocument/2006/relationships/hyperlink" Target="https://ziid.ch/" TargetMode="External"/><Relationship Id="rId14" Type="http://schemas.openxmlformats.org/officeDocument/2006/relationships/hyperlink" Target="mailto:redaktion@babanews.ch" TargetMode="External"/><Relationship Id="rId22" Type="http://schemas.openxmlformats.org/officeDocument/2006/relationships/hyperlink" Target="https://www.ncbi.ch/de/" TargetMode="External"/><Relationship Id="rId27" Type="http://schemas.openxmlformats.org/officeDocument/2006/relationships/hyperlink" Target="mailto:hey@mirsindvoda.ch" TargetMode="External"/><Relationship Id="rId30" Type="http://schemas.openxmlformats.org/officeDocument/2006/relationships/hyperlink" Target="mailto:institut@nouvelle-suisse.ch" TargetMode="External"/><Relationship Id="rId35" Type="http://schemas.openxmlformats.org/officeDocument/2006/relationships/hyperlink" Target="http://www.transculture.ch/" TargetMode="External"/><Relationship Id="rId43" Type="http://schemas.openxmlformats.org/officeDocument/2006/relationships/hyperlink" Target="http://www.network-racism.ch/" TargetMode="External"/><Relationship Id="rId48" Type="http://schemas.openxmlformats.org/officeDocument/2006/relationships/hyperlink" Target="mailto:service@amnesty.ch" TargetMode="External"/><Relationship Id="rId8" Type="http://schemas.openxmlformats.org/officeDocument/2006/relationships/hyperlink" Target="https://www.stadt-zuerich.ch/aoz/de/index/wissen/Weiterbildungen.html" TargetMode="External"/><Relationship Id="rId51" Type="http://schemas.openxmlformats.org/officeDocument/2006/relationships/hyperlink" Target="http://www.cuero.ch/" TargetMode="External"/><Relationship Id="rId3" Type="http://schemas.openxmlformats.org/officeDocument/2006/relationships/hyperlink" Target="http://inesmateos.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showGridLines="0" tabSelected="1" topLeftCell="A7" zoomScale="85" zoomScaleNormal="85" workbookViewId="0">
      <selection activeCell="F4" sqref="F4"/>
    </sheetView>
  </sheetViews>
  <sheetFormatPr baseColWidth="10" defaultRowHeight="14.25"/>
  <cols>
    <col min="1" max="1" width="2.875" style="33" customWidth="1"/>
    <col min="2" max="2" width="19.375" style="3" customWidth="1"/>
    <col min="3" max="3" width="19.5" customWidth="1"/>
    <col min="4" max="4" width="25.25" style="6" customWidth="1"/>
    <col min="5" max="5" width="27.625" customWidth="1"/>
    <col min="6" max="6" width="28.75" style="5" customWidth="1"/>
    <col min="7" max="7" width="19" style="4" customWidth="1"/>
    <col min="8" max="8" width="12.75" style="2" customWidth="1"/>
    <col min="9" max="9" width="12.375" style="4" customWidth="1"/>
    <col min="10" max="10" width="14.25" customWidth="1"/>
  </cols>
  <sheetData>
    <row r="1" spans="1:14" ht="18" customHeight="1">
      <c r="A1" s="42"/>
      <c r="B1" s="43"/>
      <c r="C1" s="44"/>
      <c r="D1" s="45"/>
      <c r="E1" s="44"/>
      <c r="F1" s="46"/>
      <c r="G1" s="47"/>
      <c r="H1" s="48"/>
      <c r="I1" s="47"/>
      <c r="J1" s="44"/>
    </row>
    <row r="2" spans="1:14" ht="44.25" customHeight="1">
      <c r="A2" s="42"/>
      <c r="B2" s="43"/>
      <c r="C2" s="44"/>
      <c r="D2" s="45"/>
      <c r="E2" s="44"/>
      <c r="F2" s="46"/>
      <c r="G2" s="47"/>
      <c r="H2" s="48"/>
      <c r="I2" s="47"/>
      <c r="J2" s="44"/>
    </row>
    <row r="3" spans="1:14" ht="20.25" customHeight="1">
      <c r="A3" s="42"/>
      <c r="B3" s="43"/>
      <c r="C3" s="44"/>
      <c r="D3" s="45"/>
      <c r="E3" s="44"/>
      <c r="F3" s="46"/>
      <c r="G3" s="47"/>
      <c r="H3" s="48"/>
      <c r="I3" s="47"/>
      <c r="J3" s="44"/>
    </row>
    <row r="4" spans="1:14" ht="23.25">
      <c r="A4" s="49" t="s">
        <v>157</v>
      </c>
      <c r="B4" s="43"/>
      <c r="C4" s="44"/>
      <c r="D4" s="45"/>
      <c r="E4" s="44"/>
      <c r="F4" s="46"/>
      <c r="G4" s="47"/>
      <c r="H4" s="48"/>
      <c r="I4" s="47"/>
      <c r="J4" s="44"/>
    </row>
    <row r="5" spans="1:14" ht="9.75" customHeight="1">
      <c r="A5" s="49"/>
      <c r="B5" s="43"/>
      <c r="C5" s="44"/>
      <c r="D5" s="45"/>
      <c r="E5" s="44"/>
      <c r="F5" s="46"/>
      <c r="G5" s="47"/>
      <c r="H5" s="48"/>
      <c r="I5" s="47"/>
      <c r="J5" s="44"/>
    </row>
    <row r="6" spans="1:14">
      <c r="A6" s="42" t="s">
        <v>183</v>
      </c>
      <c r="B6" s="43"/>
      <c r="C6" s="44"/>
      <c r="D6" s="45"/>
      <c r="E6" s="44"/>
      <c r="F6" s="46"/>
      <c r="G6" s="47"/>
      <c r="H6" s="48"/>
      <c r="I6" s="47"/>
      <c r="J6" s="44"/>
    </row>
    <row r="7" spans="1:14" ht="57.75" customHeight="1">
      <c r="A7" s="58" t="s">
        <v>182</v>
      </c>
      <c r="B7" s="59"/>
      <c r="C7" s="59"/>
      <c r="D7" s="59"/>
      <c r="E7" s="59"/>
      <c r="F7" s="59"/>
      <c r="G7" s="59"/>
      <c r="H7" s="59"/>
      <c r="I7" s="59"/>
      <c r="J7" s="44"/>
    </row>
    <row r="8" spans="1:14" ht="8.25" customHeight="1">
      <c r="A8" s="42"/>
      <c r="B8" s="43"/>
      <c r="C8" s="44"/>
      <c r="D8" s="45"/>
      <c r="E8" s="44"/>
      <c r="F8" s="46"/>
      <c r="G8" s="47"/>
      <c r="H8" s="48"/>
      <c r="I8" s="47"/>
      <c r="J8" s="44"/>
    </row>
    <row r="9" spans="1:14" ht="8.25" customHeight="1">
      <c r="A9" s="42"/>
      <c r="B9" s="43"/>
      <c r="C9" s="44"/>
      <c r="D9" s="45"/>
      <c r="E9" s="44"/>
      <c r="F9" s="46"/>
      <c r="G9" s="47"/>
      <c r="H9" s="48"/>
      <c r="I9" s="47"/>
      <c r="J9" s="44"/>
    </row>
    <row r="10" spans="1:14">
      <c r="A10" s="42" t="s">
        <v>170</v>
      </c>
      <c r="B10" s="43"/>
      <c r="C10" s="44"/>
      <c r="D10" s="50"/>
      <c r="E10" s="44"/>
      <c r="F10" s="46"/>
      <c r="G10" s="47"/>
      <c r="H10" s="48"/>
      <c r="I10" s="47"/>
      <c r="J10" s="44"/>
    </row>
    <row r="11" spans="1:14" s="22" customFormat="1" ht="39">
      <c r="A11" s="51" t="s">
        <v>167</v>
      </c>
      <c r="B11" s="52" t="s">
        <v>20</v>
      </c>
      <c r="C11" s="53" t="s">
        <v>127</v>
      </c>
      <c r="D11" s="53" t="s">
        <v>132</v>
      </c>
      <c r="E11" s="54" t="s">
        <v>18</v>
      </c>
      <c r="F11" s="53" t="s">
        <v>27</v>
      </c>
      <c r="G11" s="53" t="s">
        <v>51</v>
      </c>
      <c r="H11" s="53" t="s">
        <v>50</v>
      </c>
      <c r="I11" s="53" t="s">
        <v>44</v>
      </c>
      <c r="J11" s="53" t="s">
        <v>126</v>
      </c>
    </row>
    <row r="12" spans="1:14" s="26" customFormat="1" ht="33" customHeight="1">
      <c r="A12" s="34">
        <f t="shared" ref="A12" si="0">ROW(A1)</f>
        <v>1</v>
      </c>
      <c r="B12" s="39" t="s">
        <v>110</v>
      </c>
      <c r="C12" s="27" t="s">
        <v>131</v>
      </c>
      <c r="D12" s="27" t="s">
        <v>129</v>
      </c>
      <c r="E12" s="28" t="s">
        <v>138</v>
      </c>
      <c r="F12" s="27" t="s">
        <v>42</v>
      </c>
      <c r="G12" s="28" t="s">
        <v>111</v>
      </c>
      <c r="H12" s="29" t="s">
        <v>112</v>
      </c>
      <c r="I12" s="27" t="s">
        <v>31</v>
      </c>
      <c r="J12" s="30" t="s">
        <v>128</v>
      </c>
      <c r="N12" s="55"/>
    </row>
    <row r="13" spans="1:14" ht="33" customHeight="1">
      <c r="A13" s="35">
        <f>ROW(A2)</f>
        <v>2</v>
      </c>
      <c r="B13" s="38" t="s">
        <v>175</v>
      </c>
      <c r="C13" s="8" t="s">
        <v>168</v>
      </c>
      <c r="D13" s="8" t="s">
        <v>93</v>
      </c>
      <c r="E13" s="11"/>
      <c r="F13" s="8" t="s">
        <v>173</v>
      </c>
      <c r="G13" s="11" t="s">
        <v>169</v>
      </c>
      <c r="H13" s="12" t="s">
        <v>174</v>
      </c>
      <c r="I13" s="8" t="s">
        <v>0</v>
      </c>
      <c r="J13" s="9" t="s">
        <v>39</v>
      </c>
    </row>
    <row r="14" spans="1:14" ht="33" customHeight="1">
      <c r="A14" s="37">
        <f>ROW(A3)</f>
        <v>3</v>
      </c>
      <c r="B14" s="38" t="s">
        <v>16</v>
      </c>
      <c r="C14" s="14"/>
      <c r="D14" s="8" t="s">
        <v>129</v>
      </c>
      <c r="E14" s="11" t="s">
        <v>139</v>
      </c>
      <c r="F14" s="8" t="s">
        <v>3</v>
      </c>
      <c r="G14" s="11" t="s">
        <v>54</v>
      </c>
      <c r="H14" s="12" t="s">
        <v>53</v>
      </c>
      <c r="I14" s="8" t="s">
        <v>31</v>
      </c>
      <c r="J14" s="9" t="s">
        <v>39</v>
      </c>
    </row>
    <row r="15" spans="1:14" ht="33" customHeight="1">
      <c r="A15" s="35">
        <f t="shared" ref="A15:A18" si="1">ROW(A4)</f>
        <v>4</v>
      </c>
      <c r="B15" s="38" t="s">
        <v>15</v>
      </c>
      <c r="C15" s="8" t="s">
        <v>77</v>
      </c>
      <c r="D15" s="8" t="s">
        <v>93</v>
      </c>
      <c r="E15" s="11" t="s">
        <v>140</v>
      </c>
      <c r="F15" s="8" t="s">
        <v>43</v>
      </c>
      <c r="G15" s="12"/>
      <c r="H15" s="9" t="s">
        <v>99</v>
      </c>
      <c r="I15" s="8" t="s">
        <v>0</v>
      </c>
      <c r="J15" s="9" t="s">
        <v>39</v>
      </c>
    </row>
    <row r="16" spans="1:14" ht="33" customHeight="1">
      <c r="A16" s="35">
        <f t="shared" si="1"/>
        <v>5</v>
      </c>
      <c r="B16" s="38" t="s">
        <v>6</v>
      </c>
      <c r="C16" s="8" t="s">
        <v>92</v>
      </c>
      <c r="D16" s="8" t="s">
        <v>154</v>
      </c>
      <c r="E16" s="11" t="s">
        <v>141</v>
      </c>
      <c r="F16" s="8" t="s">
        <v>5</v>
      </c>
      <c r="G16" s="13" t="s">
        <v>55</v>
      </c>
      <c r="H16" s="12" t="s">
        <v>40</v>
      </c>
      <c r="I16" s="8" t="s">
        <v>33</v>
      </c>
      <c r="J16" s="9" t="s">
        <v>39</v>
      </c>
    </row>
    <row r="17" spans="1:21" ht="33" customHeight="1">
      <c r="A17" s="35">
        <f t="shared" si="1"/>
        <v>6</v>
      </c>
      <c r="B17" s="40" t="s">
        <v>68</v>
      </c>
      <c r="C17" s="14" t="s">
        <v>91</v>
      </c>
      <c r="D17" s="14" t="s">
        <v>94</v>
      </c>
      <c r="E17" s="11" t="s">
        <v>142</v>
      </c>
      <c r="F17" s="14" t="s">
        <v>69</v>
      </c>
      <c r="G17" s="11" t="s">
        <v>103</v>
      </c>
      <c r="H17" s="15" t="s">
        <v>108</v>
      </c>
      <c r="I17" s="14" t="s">
        <v>0</v>
      </c>
      <c r="J17" s="9" t="s">
        <v>38</v>
      </c>
    </row>
    <row r="18" spans="1:21" ht="33" customHeight="1">
      <c r="A18" s="35">
        <f t="shared" si="1"/>
        <v>7</v>
      </c>
      <c r="B18" s="38" t="s">
        <v>10</v>
      </c>
      <c r="C18" s="8" t="s">
        <v>11</v>
      </c>
      <c r="D18" s="8" t="s">
        <v>93</v>
      </c>
      <c r="E18" s="11" t="s">
        <v>123</v>
      </c>
      <c r="F18" s="8" t="s">
        <v>119</v>
      </c>
      <c r="G18" s="11" t="s">
        <v>57</v>
      </c>
      <c r="H18" s="12" t="s">
        <v>56</v>
      </c>
      <c r="I18" s="8" t="s">
        <v>0</v>
      </c>
      <c r="J18" s="9" t="s">
        <v>39</v>
      </c>
    </row>
    <row r="19" spans="1:21" ht="33" customHeight="1">
      <c r="A19" s="35">
        <f>ROW(A8)</f>
        <v>8</v>
      </c>
      <c r="B19" s="38" t="s">
        <v>176</v>
      </c>
      <c r="C19" s="8" t="s">
        <v>177</v>
      </c>
      <c r="D19" s="8" t="s">
        <v>129</v>
      </c>
      <c r="E19" s="11" t="s">
        <v>178</v>
      </c>
      <c r="F19" s="8" t="s">
        <v>179</v>
      </c>
      <c r="G19" s="11" t="s">
        <v>180</v>
      </c>
      <c r="H19" s="12" t="s">
        <v>181</v>
      </c>
      <c r="I19" s="8" t="s">
        <v>32</v>
      </c>
      <c r="J19" s="9" t="s">
        <v>39</v>
      </c>
    </row>
    <row r="20" spans="1:21" ht="33" customHeight="1">
      <c r="A20" s="35">
        <f t="shared" ref="A20:A39" si="2">ROW(A9)</f>
        <v>9</v>
      </c>
      <c r="B20" s="38" t="s">
        <v>30</v>
      </c>
      <c r="C20" s="8"/>
      <c r="D20" s="8" t="s">
        <v>171</v>
      </c>
      <c r="E20" s="11" t="s">
        <v>124</v>
      </c>
      <c r="F20" s="8" t="s">
        <v>106</v>
      </c>
      <c r="G20" s="11" t="s">
        <v>104</v>
      </c>
      <c r="H20" s="12" t="s">
        <v>105</v>
      </c>
      <c r="I20" s="8" t="s">
        <v>31</v>
      </c>
      <c r="J20" s="9" t="s">
        <v>38</v>
      </c>
    </row>
    <row r="21" spans="1:21" s="21" customFormat="1" ht="33" customHeight="1">
      <c r="A21" s="36">
        <f t="shared" si="2"/>
        <v>10</v>
      </c>
      <c r="B21" s="41" t="s">
        <v>14</v>
      </c>
      <c r="C21" s="18" t="s">
        <v>13</v>
      </c>
      <c r="D21" s="18" t="s">
        <v>129</v>
      </c>
      <c r="E21" s="20" t="s">
        <v>143</v>
      </c>
      <c r="F21" s="18" t="s">
        <v>8</v>
      </c>
      <c r="G21" s="20" t="s">
        <v>58</v>
      </c>
      <c r="H21" s="19" t="s">
        <v>59</v>
      </c>
      <c r="I21" s="18" t="s">
        <v>31</v>
      </c>
      <c r="J21" s="5" t="s">
        <v>38</v>
      </c>
    </row>
    <row r="22" spans="1:21" ht="33" customHeight="1">
      <c r="A22" s="35">
        <f t="shared" si="2"/>
        <v>11</v>
      </c>
      <c r="B22" s="38" t="s">
        <v>161</v>
      </c>
      <c r="C22" s="8" t="s">
        <v>172</v>
      </c>
      <c r="D22" s="8" t="s">
        <v>130</v>
      </c>
      <c r="E22" s="11" t="s">
        <v>158</v>
      </c>
      <c r="F22" s="8" t="s">
        <v>4</v>
      </c>
      <c r="G22" s="31" t="s">
        <v>159</v>
      </c>
      <c r="H22" t="s">
        <v>160</v>
      </c>
      <c r="I22" s="8" t="s">
        <v>0</v>
      </c>
      <c r="J22" s="24" t="s">
        <v>39</v>
      </c>
    </row>
    <row r="23" spans="1:21" ht="33" customHeight="1">
      <c r="A23" s="35">
        <f t="shared" si="2"/>
        <v>12</v>
      </c>
      <c r="B23" s="38" t="s">
        <v>12</v>
      </c>
      <c r="C23" s="8" t="s">
        <v>12</v>
      </c>
      <c r="D23" s="8" t="s">
        <v>154</v>
      </c>
      <c r="E23" s="11" t="s">
        <v>125</v>
      </c>
      <c r="F23" s="8" t="s">
        <v>109</v>
      </c>
      <c r="G23" s="13" t="s">
        <v>61</v>
      </c>
      <c r="H23" s="16" t="s">
        <v>60</v>
      </c>
      <c r="I23" s="8" t="s">
        <v>32</v>
      </c>
      <c r="J23" s="9" t="s">
        <v>39</v>
      </c>
    </row>
    <row r="24" spans="1:21" s="1" customFormat="1" ht="33" customHeight="1">
      <c r="A24" s="35">
        <f t="shared" si="2"/>
        <v>13</v>
      </c>
      <c r="B24" s="38" t="s">
        <v>1</v>
      </c>
      <c r="C24" s="8"/>
      <c r="D24" s="8" t="s">
        <v>154</v>
      </c>
      <c r="E24" s="13" t="s">
        <v>2</v>
      </c>
      <c r="F24" s="8" t="s">
        <v>9</v>
      </c>
      <c r="G24" s="13" t="s">
        <v>76</v>
      </c>
      <c r="H24" s="12" t="s">
        <v>40</v>
      </c>
      <c r="I24" s="8" t="s">
        <v>31</v>
      </c>
      <c r="J24" s="9" t="s">
        <v>39</v>
      </c>
    </row>
    <row r="25" spans="1:21" s="1" customFormat="1" ht="33" customHeight="1">
      <c r="A25" s="35">
        <f t="shared" si="2"/>
        <v>14</v>
      </c>
      <c r="B25" s="38" t="s">
        <v>35</v>
      </c>
      <c r="C25" s="8" t="s">
        <v>36</v>
      </c>
      <c r="D25" s="8" t="s">
        <v>129</v>
      </c>
      <c r="E25" s="11" t="s">
        <v>144</v>
      </c>
      <c r="F25" s="8" t="s">
        <v>118</v>
      </c>
      <c r="G25" s="12"/>
      <c r="H25" s="12" t="s">
        <v>40</v>
      </c>
      <c r="I25" s="8" t="s">
        <v>37</v>
      </c>
      <c r="J25" s="9" t="s">
        <v>39</v>
      </c>
    </row>
    <row r="26" spans="1:21" s="1" customFormat="1" ht="33" customHeight="1">
      <c r="A26" s="35">
        <f t="shared" si="2"/>
        <v>15</v>
      </c>
      <c r="B26" s="38" t="s">
        <v>19</v>
      </c>
      <c r="C26" s="8"/>
      <c r="D26" s="8" t="s">
        <v>154</v>
      </c>
      <c r="E26" s="11" t="s">
        <v>145</v>
      </c>
      <c r="F26" s="8" t="s">
        <v>116</v>
      </c>
      <c r="G26" s="13" t="s">
        <v>62</v>
      </c>
      <c r="H26" s="12" t="s">
        <v>63</v>
      </c>
      <c r="I26" s="8" t="s">
        <v>32</v>
      </c>
      <c r="J26" s="9" t="s">
        <v>39</v>
      </c>
    </row>
    <row r="27" spans="1:21" ht="33" customHeight="1">
      <c r="A27" s="35">
        <f t="shared" si="2"/>
        <v>16</v>
      </c>
      <c r="B27" s="38" t="s">
        <v>21</v>
      </c>
      <c r="C27" s="8" t="s">
        <v>81</v>
      </c>
      <c r="D27" s="8" t="s">
        <v>93</v>
      </c>
      <c r="E27" s="11" t="s">
        <v>146</v>
      </c>
      <c r="F27" s="8" t="s">
        <v>82</v>
      </c>
      <c r="G27" s="11" t="s">
        <v>79</v>
      </c>
      <c r="H27" s="12" t="s">
        <v>80</v>
      </c>
      <c r="I27" s="8" t="s">
        <v>0</v>
      </c>
      <c r="J27" s="9" t="s">
        <v>39</v>
      </c>
    </row>
    <row r="28" spans="1:21" ht="33" customHeight="1">
      <c r="A28" s="35">
        <f t="shared" si="2"/>
        <v>17</v>
      </c>
      <c r="B28" s="38" t="s">
        <v>7</v>
      </c>
      <c r="C28" s="8"/>
      <c r="D28" s="8" t="s">
        <v>155</v>
      </c>
      <c r="E28" s="13" t="s">
        <v>67</v>
      </c>
      <c r="F28" s="8" t="s">
        <v>8</v>
      </c>
      <c r="G28" s="11" t="s">
        <v>65</v>
      </c>
      <c r="H28" s="17" t="s">
        <v>66</v>
      </c>
      <c r="I28" s="8" t="s">
        <v>32</v>
      </c>
      <c r="J28" s="9" t="s">
        <v>39</v>
      </c>
    </row>
    <row r="29" spans="1:21" ht="33" customHeight="1">
      <c r="A29" s="35">
        <f t="shared" si="2"/>
        <v>18</v>
      </c>
      <c r="B29" s="40" t="s">
        <v>78</v>
      </c>
      <c r="C29" s="14" t="s">
        <v>88</v>
      </c>
      <c r="D29" s="14" t="s">
        <v>129</v>
      </c>
      <c r="E29" s="11" t="s">
        <v>147</v>
      </c>
      <c r="F29" s="14" t="s">
        <v>117</v>
      </c>
      <c r="G29" s="11" t="s">
        <v>89</v>
      </c>
      <c r="H29" s="15" t="s">
        <v>87</v>
      </c>
      <c r="I29" s="14" t="s">
        <v>90</v>
      </c>
      <c r="J29" s="9" t="s">
        <v>39</v>
      </c>
    </row>
    <row r="30" spans="1:21" ht="33" customHeight="1">
      <c r="A30" s="35">
        <f t="shared" si="2"/>
        <v>19</v>
      </c>
      <c r="B30" s="38" t="s">
        <v>26</v>
      </c>
      <c r="C30" s="8" t="s">
        <v>26</v>
      </c>
      <c r="D30" s="8" t="s">
        <v>93</v>
      </c>
      <c r="E30" s="11" t="s">
        <v>148</v>
      </c>
      <c r="F30" s="8" t="s">
        <v>64</v>
      </c>
      <c r="G30" s="13" t="s">
        <v>52</v>
      </c>
      <c r="H30" s="12"/>
      <c r="I30" s="8" t="s">
        <v>0</v>
      </c>
      <c r="J30" s="9" t="s">
        <v>39</v>
      </c>
      <c r="M30" s="10"/>
      <c r="N30" s="8"/>
      <c r="O30" s="8"/>
      <c r="P30" s="11"/>
      <c r="Q30" s="8"/>
      <c r="R30" s="13"/>
      <c r="S30" s="9"/>
      <c r="T30" s="8"/>
      <c r="U30" s="9"/>
    </row>
    <row r="31" spans="1:21" ht="33" customHeight="1">
      <c r="A31" s="35">
        <f t="shared" si="2"/>
        <v>20</v>
      </c>
      <c r="B31" s="38" t="s">
        <v>164</v>
      </c>
      <c r="C31" s="8" t="s">
        <v>23</v>
      </c>
      <c r="D31" s="8" t="s">
        <v>129</v>
      </c>
      <c r="E31" s="56" t="s">
        <v>165</v>
      </c>
      <c r="F31" s="8" t="s">
        <v>166</v>
      </c>
      <c r="G31" s="57" t="s">
        <v>70</v>
      </c>
      <c r="H31" s="12" t="s">
        <v>100</v>
      </c>
      <c r="I31" s="8" t="s">
        <v>0</v>
      </c>
      <c r="J31" s="9" t="s">
        <v>39</v>
      </c>
      <c r="M31" s="10"/>
      <c r="N31" s="8"/>
      <c r="O31" s="8"/>
      <c r="P31" s="11"/>
      <c r="Q31" s="8"/>
      <c r="R31" s="13"/>
      <c r="S31" s="9"/>
      <c r="T31" s="8"/>
      <c r="U31" s="9"/>
    </row>
    <row r="32" spans="1:21" ht="33" customHeight="1">
      <c r="A32" s="35">
        <f t="shared" si="2"/>
        <v>21</v>
      </c>
      <c r="B32" s="38" t="s">
        <v>22</v>
      </c>
      <c r="C32" s="8" t="s">
        <v>96</v>
      </c>
      <c r="D32" s="8" t="s">
        <v>93</v>
      </c>
      <c r="E32" s="11" t="s">
        <v>149</v>
      </c>
      <c r="F32" s="8" t="s">
        <v>41</v>
      </c>
      <c r="G32" s="11" t="s">
        <v>97</v>
      </c>
      <c r="H32" s="12" t="s">
        <v>98</v>
      </c>
      <c r="I32" s="8" t="s">
        <v>0</v>
      </c>
      <c r="J32" s="9" t="s">
        <v>38</v>
      </c>
    </row>
    <row r="33" spans="1:10" ht="33" customHeight="1">
      <c r="A33" s="35">
        <f t="shared" si="2"/>
        <v>22</v>
      </c>
      <c r="B33" s="40" t="s">
        <v>83</v>
      </c>
      <c r="C33" s="14" t="s">
        <v>84</v>
      </c>
      <c r="D33" s="14" t="s">
        <v>129</v>
      </c>
      <c r="E33" s="11" t="s">
        <v>150</v>
      </c>
      <c r="F33" s="14" t="s">
        <v>86</v>
      </c>
      <c r="G33" s="11" t="s">
        <v>85</v>
      </c>
      <c r="H33" s="12" t="s">
        <v>40</v>
      </c>
      <c r="I33" s="14" t="s">
        <v>32</v>
      </c>
      <c r="J33" s="9" t="s">
        <v>39</v>
      </c>
    </row>
    <row r="34" spans="1:10" ht="33" customHeight="1">
      <c r="A34" s="35">
        <f t="shared" si="2"/>
        <v>23</v>
      </c>
      <c r="B34" s="40" t="s">
        <v>45</v>
      </c>
      <c r="C34" s="14" t="s">
        <v>46</v>
      </c>
      <c r="D34" s="14" t="s">
        <v>94</v>
      </c>
      <c r="E34" s="11" t="s">
        <v>151</v>
      </c>
      <c r="F34" s="14" t="s">
        <v>47</v>
      </c>
      <c r="G34" s="11" t="s">
        <v>49</v>
      </c>
      <c r="H34" s="23" t="s">
        <v>48</v>
      </c>
      <c r="I34" s="14" t="s">
        <v>32</v>
      </c>
      <c r="J34" s="5" t="s">
        <v>39</v>
      </c>
    </row>
    <row r="35" spans="1:10" ht="33" customHeight="1">
      <c r="A35" s="35">
        <f t="shared" si="2"/>
        <v>24</v>
      </c>
      <c r="B35" s="38" t="s">
        <v>133</v>
      </c>
      <c r="C35" s="8" t="s">
        <v>134</v>
      </c>
      <c r="D35" s="8" t="s">
        <v>129</v>
      </c>
      <c r="E35" s="11" t="s">
        <v>135</v>
      </c>
      <c r="F35" s="8" t="s">
        <v>137</v>
      </c>
      <c r="G35" s="32" t="s">
        <v>162</v>
      </c>
      <c r="H35" s="25" t="s">
        <v>40</v>
      </c>
      <c r="I35" s="8" t="s">
        <v>136</v>
      </c>
      <c r="J35" s="9" t="s">
        <v>38</v>
      </c>
    </row>
    <row r="36" spans="1:10" ht="33" customHeight="1">
      <c r="A36" s="35">
        <f t="shared" si="2"/>
        <v>25</v>
      </c>
      <c r="B36" s="38" t="s">
        <v>24</v>
      </c>
      <c r="C36" s="8" t="s">
        <v>25</v>
      </c>
      <c r="D36" s="8" t="s">
        <v>93</v>
      </c>
      <c r="E36" s="11" t="s">
        <v>152</v>
      </c>
      <c r="F36" s="8" t="s">
        <v>72</v>
      </c>
      <c r="G36" s="13" t="s">
        <v>71</v>
      </c>
      <c r="H36" s="12" t="s">
        <v>101</v>
      </c>
      <c r="I36" s="8" t="s">
        <v>34</v>
      </c>
      <c r="J36" s="9" t="s">
        <v>39</v>
      </c>
    </row>
    <row r="37" spans="1:10" ht="33" customHeight="1">
      <c r="A37" s="35">
        <f t="shared" si="2"/>
        <v>26</v>
      </c>
      <c r="B37" s="38" t="s">
        <v>17</v>
      </c>
      <c r="C37" s="8" t="s">
        <v>115</v>
      </c>
      <c r="D37" s="8" t="s">
        <v>129</v>
      </c>
      <c r="E37" s="11" t="s">
        <v>153</v>
      </c>
      <c r="F37" s="8" t="s">
        <v>113</v>
      </c>
      <c r="G37" s="11" t="s">
        <v>73</v>
      </c>
      <c r="H37" s="12" t="s">
        <v>40</v>
      </c>
      <c r="I37" s="8" t="s">
        <v>0</v>
      </c>
      <c r="J37" s="9" t="s">
        <v>39</v>
      </c>
    </row>
    <row r="38" spans="1:10" ht="33" customHeight="1">
      <c r="A38" s="35">
        <f t="shared" si="2"/>
        <v>27</v>
      </c>
      <c r="B38" s="38" t="s">
        <v>29</v>
      </c>
      <c r="C38" s="8" t="s">
        <v>114</v>
      </c>
      <c r="D38" s="8" t="s">
        <v>129</v>
      </c>
      <c r="E38" s="11" t="s">
        <v>121</v>
      </c>
      <c r="F38" s="8" t="s">
        <v>107</v>
      </c>
      <c r="G38" s="11" t="s">
        <v>74</v>
      </c>
      <c r="H38" s="12" t="s">
        <v>40</v>
      </c>
      <c r="I38" s="8" t="s">
        <v>32</v>
      </c>
      <c r="J38" s="9" t="s">
        <v>38</v>
      </c>
    </row>
    <row r="39" spans="1:10" ht="33" customHeight="1">
      <c r="A39" s="35">
        <f t="shared" si="2"/>
        <v>28</v>
      </c>
      <c r="B39" s="38" t="s">
        <v>28</v>
      </c>
      <c r="C39" s="8" t="s">
        <v>95</v>
      </c>
      <c r="D39" s="8" t="s">
        <v>156</v>
      </c>
      <c r="E39" s="11" t="s">
        <v>122</v>
      </c>
      <c r="F39" s="8" t="s">
        <v>120</v>
      </c>
      <c r="G39" s="13" t="s">
        <v>75</v>
      </c>
      <c r="H39" s="9" t="s">
        <v>102</v>
      </c>
      <c r="I39" s="8" t="s">
        <v>0</v>
      </c>
      <c r="J39" s="9" t="s">
        <v>39</v>
      </c>
    </row>
    <row r="40" spans="1:10" ht="9" customHeight="1">
      <c r="H40"/>
    </row>
    <row r="41" spans="1:10" ht="27" customHeight="1">
      <c r="A41" s="60" t="s">
        <v>163</v>
      </c>
      <c r="B41" s="60"/>
      <c r="C41" s="60"/>
      <c r="D41" s="60"/>
      <c r="E41" s="60"/>
      <c r="F41" s="60"/>
      <c r="G41" s="60"/>
      <c r="H41" s="60"/>
      <c r="I41" s="60"/>
    </row>
    <row r="42" spans="1:10">
      <c r="E42" s="2"/>
      <c r="F42" s="6"/>
      <c r="G42" s="7"/>
      <c r="H42"/>
      <c r="I42" s="5"/>
    </row>
    <row r="43" spans="1:10">
      <c r="E43" s="2"/>
      <c r="F43" s="6"/>
      <c r="G43" s="7"/>
      <c r="H43"/>
      <c r="I43" s="5"/>
    </row>
    <row r="46" spans="1:10">
      <c r="H46" s="3"/>
      <c r="I46" s="5"/>
    </row>
    <row r="47" spans="1:10">
      <c r="H47" s="3"/>
      <c r="I47" s="5"/>
    </row>
    <row r="48" spans="1:10">
      <c r="H48" s="3"/>
      <c r="I48" s="5"/>
    </row>
    <row r="49" spans="8:9">
      <c r="H49" s="3"/>
      <c r="I49" s="5"/>
    </row>
    <row r="50" spans="8:9">
      <c r="H50" s="3"/>
      <c r="I50" s="5"/>
    </row>
    <row r="51" spans="8:9">
      <c r="H51" s="3"/>
      <c r="I51" s="5"/>
    </row>
    <row r="52" spans="8:9">
      <c r="H52" s="3"/>
      <c r="I52" s="5"/>
    </row>
    <row r="53" spans="8:9">
      <c r="H53" s="3"/>
      <c r="I53" s="5"/>
    </row>
    <row r="54" spans="8:9">
      <c r="H54" s="3"/>
      <c r="I54" s="5"/>
    </row>
    <row r="55" spans="8:9">
      <c r="H55" s="3"/>
      <c r="I55" s="5"/>
    </row>
    <row r="56" spans="8:9">
      <c r="H56" s="3"/>
      <c r="I56" s="5"/>
    </row>
    <row r="57" spans="8:9">
      <c r="H57" s="3"/>
      <c r="I57" s="5"/>
    </row>
    <row r="58" spans="8:9">
      <c r="H58" s="3"/>
      <c r="I58" s="5"/>
    </row>
    <row r="59" spans="8:9">
      <c r="H59" s="3"/>
      <c r="I59" s="5"/>
    </row>
    <row r="60" spans="8:9">
      <c r="H60" s="3"/>
      <c r="I60" s="5"/>
    </row>
    <row r="61" spans="8:9">
      <c r="H61" s="3"/>
      <c r="I61" s="5"/>
    </row>
    <row r="62" spans="8:9">
      <c r="H62" s="3"/>
      <c r="I62" s="5"/>
    </row>
    <row r="63" spans="8:9">
      <c r="H63" s="3"/>
      <c r="I63" s="5"/>
    </row>
    <row r="64" spans="8:9">
      <c r="H64" s="3"/>
      <c r="I64" s="5"/>
    </row>
  </sheetData>
  <mergeCells count="2">
    <mergeCell ref="A7:I7"/>
    <mergeCell ref="A41:I41"/>
  </mergeCells>
  <hyperlinks>
    <hyperlink ref="E22" r:id="rId1" display="forumtheaterschweiz.ch"/>
    <hyperlink ref="E18" r:id="rId2"/>
    <hyperlink ref="E23" r:id="rId3"/>
    <hyperlink ref="E21" r:id="rId4"/>
    <hyperlink ref="E26" r:id="rId5"/>
    <hyperlink ref="E20" r:id="rId6"/>
    <hyperlink ref="E30" r:id="rId7"/>
    <hyperlink ref="E15" r:id="rId8"/>
    <hyperlink ref="E39" r:id="rId9"/>
    <hyperlink ref="E34" r:id="rId10"/>
    <hyperlink ref="G34" r:id="rId11"/>
    <hyperlink ref="G30" r:id="rId12" display="mailto:kontakt@el-maawi.ch"/>
    <hyperlink ref="E16" r:id="rId13"/>
    <hyperlink ref="G16" r:id="rId14"/>
    <hyperlink ref="G18" r:id="rId15"/>
    <hyperlink ref="G21" r:id="rId16"/>
    <hyperlink ref="G22" r:id="rId17"/>
    <hyperlink ref="G23" r:id="rId18" display="mailto:mail@inesmateos.ch"/>
    <hyperlink ref="E25" r:id="rId19"/>
    <hyperlink ref="G26" r:id="rId20" display="mailto:likrat@swissjews.ch"/>
    <hyperlink ref="G28" r:id="rId21"/>
    <hyperlink ref="E28" r:id="rId22" display="https://www.ncbi.ch/de/"/>
    <hyperlink ref="E36" r:id="rId23"/>
    <hyperlink ref="G36" r:id="rId24"/>
    <hyperlink ref="G37" r:id="rId25"/>
    <hyperlink ref="E37" r:id="rId26"/>
    <hyperlink ref="G38" r:id="rId27"/>
    <hyperlink ref="E38" r:id="rId28"/>
    <hyperlink ref="G39" r:id="rId29" display="mailto:info@ziid.ch"/>
    <hyperlink ref="G24" r:id="rId30" display="mailto:institut@nouvelle-suisse.ch"/>
    <hyperlink ref="E24" r:id="rId31" display="https://institutneueschweiz.ch/"/>
    <hyperlink ref="G27" r:id="rId32"/>
    <hyperlink ref="E27" r:id="rId33"/>
    <hyperlink ref="G33" r:id="rId34"/>
    <hyperlink ref="E33" r:id="rId35"/>
    <hyperlink ref="E29" r:id="rId36"/>
    <hyperlink ref="G29" r:id="rId37"/>
    <hyperlink ref="G32" r:id="rId38"/>
    <hyperlink ref="E32" r:id="rId39"/>
    <hyperlink ref="E17" r:id="rId40"/>
    <hyperlink ref="G17" r:id="rId41"/>
    <hyperlink ref="G20" r:id="rId42"/>
    <hyperlink ref="E12" r:id="rId43"/>
    <hyperlink ref="G12" r:id="rId44"/>
    <hyperlink ref="G35" r:id="rId45"/>
    <hyperlink ref="E31" r:id="rId46"/>
    <hyperlink ref="G31" r:id="rId47" display="mailto:mail@urs-ure.ch"/>
    <hyperlink ref="G14" r:id="rId48"/>
    <hyperlink ref="G13" r:id="rId49"/>
    <hyperlink ref="E14" r:id="rId50"/>
    <hyperlink ref="E19" r:id="rId51"/>
    <hyperlink ref="G19" r:id="rId52"/>
  </hyperlinks>
  <pageMargins left="0.70866141732283472" right="0.70866141732283472" top="0.78740157480314965" bottom="0.78740157480314965" header="0.31496062992125984" footer="0.31496062992125984"/>
  <pageSetup paperSize="9" orientation="portrait" r:id="rId53"/>
  <headerFooter>
    <oddFooter>&amp;L&amp;D</oddFooter>
  </headerFooter>
  <drawing r:id="rId54"/>
  <tableParts count="1">
    <tablePart r:id="rId55"/>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JI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Yüksel Deniz</dc:creator>
  <cp:lastModifiedBy>Sambuco Nadia</cp:lastModifiedBy>
  <cp:lastPrinted>2010-06-17T09:25:29Z</cp:lastPrinted>
  <dcterms:created xsi:type="dcterms:W3CDTF">2009-11-10T15:30:15Z</dcterms:created>
  <dcterms:modified xsi:type="dcterms:W3CDTF">2022-11-04T15:13:42Z</dcterms:modified>
  <cp:version>1.0</cp:version>
</cp:coreProperties>
</file>