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88akl\Desktop\"/>
    </mc:Choice>
  </mc:AlternateContent>
  <bookViews>
    <workbookView xWindow="0" yWindow="0" windowWidth="28800" windowHeight="11832"/>
  </bookViews>
  <sheets>
    <sheet name="Tabellenverzeichnis" sheetId="15" r:id="rId1"/>
    <sheet name="T1" sheetId="1" r:id="rId2"/>
    <sheet name="T2" sheetId="9" r:id="rId3"/>
    <sheet name="T3" sheetId="10" r:id="rId4"/>
    <sheet name="T4" sheetId="13" r:id="rId5"/>
    <sheet name="T5" sheetId="3" r:id="rId6"/>
    <sheet name="T6" sheetId="11" r:id="rId7"/>
    <sheet name="T7" sheetId="12" r:id="rId8"/>
    <sheet name="T8" sheetId="4" r:id="rId9"/>
    <sheet name="T9" sheetId="5" r:id="rId10"/>
    <sheet name="T10" sheetId="6" r:id="rId11"/>
    <sheet name="T11" sheetId="7" r:id="rId12"/>
    <sheet name="T12" sheetId="14" r:id="rId13"/>
  </sheets>
  <calcPr calcId="162913"/>
</workbook>
</file>

<file path=xl/calcChain.xml><?xml version="1.0" encoding="utf-8"?>
<calcChain xmlns="http://schemas.openxmlformats.org/spreadsheetml/2006/main">
  <c r="C15" i="15" l="1"/>
  <c r="C14" i="15"/>
  <c r="C13" i="15"/>
  <c r="C12" i="15"/>
  <c r="C11" i="15"/>
  <c r="C10" i="15"/>
  <c r="C9" i="15"/>
  <c r="C8" i="15"/>
  <c r="C7" i="15"/>
  <c r="C6" i="15"/>
  <c r="C5" i="15"/>
  <c r="C4" i="15"/>
  <c r="AC23" i="12" l="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F23" i="12" l="1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E23" i="12"/>
  <c r="D23" i="12"/>
  <c r="C23" i="12"/>
  <c r="C23" i="11"/>
  <c r="D23" i="11"/>
  <c r="E23" i="11"/>
  <c r="AC29" i="10" l="1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G23" i="4" l="1"/>
  <c r="H23" i="4"/>
  <c r="C23" i="4"/>
  <c r="D23" i="4"/>
  <c r="G25" i="3" l="1"/>
  <c r="H25" i="3"/>
  <c r="C25" i="3"/>
  <c r="D25" i="3"/>
  <c r="G134" i="1" l="1"/>
  <c r="H134" i="1"/>
  <c r="C134" i="1"/>
  <c r="D134" i="1"/>
</calcChain>
</file>

<file path=xl/sharedStrings.xml><?xml version="1.0" encoding="utf-8"?>
<sst xmlns="http://schemas.openxmlformats.org/spreadsheetml/2006/main" count="7624" uniqueCount="2623">
  <si>
    <t>Austritte 2019</t>
  </si>
  <si>
    <t>Austritte 2032</t>
  </si>
  <si>
    <t>MAHD 2019</t>
  </si>
  <si>
    <t>MAHD 2032</t>
  </si>
  <si>
    <t>Pflegetage 2019</t>
  </si>
  <si>
    <t>Pflegetage 2032</t>
  </si>
  <si>
    <t>ANG1</t>
  </si>
  <si>
    <t>ANG3</t>
  </si>
  <si>
    <t>AUG1</t>
  </si>
  <si>
    <t>AUG1.1</t>
  </si>
  <si>
    <t>AUG1.2</t>
  </si>
  <si>
    <t>AUG1.3</t>
  </si>
  <si>
    <t>AUG1.4</t>
  </si>
  <si>
    <t>AUG1.5</t>
  </si>
  <si>
    <t>BEW1</t>
  </si>
  <si>
    <t>BEW10</t>
  </si>
  <si>
    <t>BEW11</t>
  </si>
  <si>
    <t>BEW2</t>
  </si>
  <si>
    <t>BEW3</t>
  </si>
  <si>
    <t>BEW4</t>
  </si>
  <si>
    <t>BEW5</t>
  </si>
  <si>
    <t>BEW6</t>
  </si>
  <si>
    <t>BEW7</t>
  </si>
  <si>
    <t>BEW7.1</t>
  </si>
  <si>
    <t>BEW7.1.1</t>
  </si>
  <si>
    <t>BEW7.2</t>
  </si>
  <si>
    <t>BEW7.2.1</t>
  </si>
  <si>
    <t>BEW8</t>
  </si>
  <si>
    <t>BEW8.1</t>
  </si>
  <si>
    <t>BEW9</t>
  </si>
  <si>
    <t>BP</t>
  </si>
  <si>
    <t>DER1</t>
  </si>
  <si>
    <t>DER1.1</t>
  </si>
  <si>
    <t>DER1.2</t>
  </si>
  <si>
    <t>DER2</t>
  </si>
  <si>
    <t>END1</t>
  </si>
  <si>
    <t>GAE1</t>
  </si>
  <si>
    <t>GAE1.1</t>
  </si>
  <si>
    <t>GEB1</t>
  </si>
  <si>
    <t>GEB1.1</t>
  </si>
  <si>
    <t>GEB1.1.1</t>
  </si>
  <si>
    <t>GEF1</t>
  </si>
  <si>
    <t>GEF3</t>
  </si>
  <si>
    <t>GEFA</t>
  </si>
  <si>
    <t>GYN1</t>
  </si>
  <si>
    <t>GYN2</t>
  </si>
  <si>
    <t>GYNT</t>
  </si>
  <si>
    <t>HAE1</t>
  </si>
  <si>
    <t>HAE1.1</t>
  </si>
  <si>
    <t>HAE2</t>
  </si>
  <si>
    <t>HAE3</t>
  </si>
  <si>
    <t>HAE4</t>
  </si>
  <si>
    <t>HAE5</t>
  </si>
  <si>
    <t>HER1</t>
  </si>
  <si>
    <t>HER1.1</t>
  </si>
  <si>
    <t>HER1.1.1</t>
  </si>
  <si>
    <t>HER1.1.2</t>
  </si>
  <si>
    <t>HER1.1.3</t>
  </si>
  <si>
    <t>HER1.1.4</t>
  </si>
  <si>
    <t>HER1.1.5</t>
  </si>
  <si>
    <t>HNO1</t>
  </si>
  <si>
    <t>HNO1.1</t>
  </si>
  <si>
    <t>HNO1.1.1</t>
  </si>
  <si>
    <t>HNO1.2</t>
  </si>
  <si>
    <t>HNO1.2.1</t>
  </si>
  <si>
    <t>HNO1.3</t>
  </si>
  <si>
    <t>HNO1.3.1</t>
  </si>
  <si>
    <t>HNO1.3.2</t>
  </si>
  <si>
    <t>HNO2</t>
  </si>
  <si>
    <t>KAR1</t>
  </si>
  <si>
    <t>KIE1</t>
  </si>
  <si>
    <t>NCH1</t>
  </si>
  <si>
    <t>NCH1.1</t>
  </si>
  <si>
    <t>NCH1.1.1</t>
  </si>
  <si>
    <t>NCH1.1.1.1</t>
  </si>
  <si>
    <t>NCH1.1.2</t>
  </si>
  <si>
    <t>NCH1.1.3</t>
  </si>
  <si>
    <t>NCH2</t>
  </si>
  <si>
    <t>NCH2.1</t>
  </si>
  <si>
    <t>NCH3</t>
  </si>
  <si>
    <t>NEO1</t>
  </si>
  <si>
    <t>NEO1.1</t>
  </si>
  <si>
    <t>NEO1.1.1</t>
  </si>
  <si>
    <t>NEO1.1.1.1</t>
  </si>
  <si>
    <t>NEP1</t>
  </si>
  <si>
    <t>NEU1</t>
  </si>
  <si>
    <t>NEU2</t>
  </si>
  <si>
    <t>NEU2.1</t>
  </si>
  <si>
    <t>NEU3</t>
  </si>
  <si>
    <t>NEU3.1</t>
  </si>
  <si>
    <t>NEU4</t>
  </si>
  <si>
    <t>NEU4.1</t>
  </si>
  <si>
    <t>NEU4.2</t>
  </si>
  <si>
    <t>NUK1</t>
  </si>
  <si>
    <t>ONK1</t>
  </si>
  <si>
    <t>PLC1</t>
  </si>
  <si>
    <t>PNE1</t>
  </si>
  <si>
    <t>PNE1.1</t>
  </si>
  <si>
    <t>PNE1.2</t>
  </si>
  <si>
    <t>PNE1.3</t>
  </si>
  <si>
    <t>PNE2</t>
  </si>
  <si>
    <t>RAD1</t>
  </si>
  <si>
    <t>RAO1</t>
  </si>
  <si>
    <t>RHE1</t>
  </si>
  <si>
    <t>RHE2</t>
  </si>
  <si>
    <t>THO1</t>
  </si>
  <si>
    <t>THO1.1</t>
  </si>
  <si>
    <t>THO1.2</t>
  </si>
  <si>
    <t>TPL1</t>
  </si>
  <si>
    <t>TPL2</t>
  </si>
  <si>
    <t>TPL3</t>
  </si>
  <si>
    <t>TPL4</t>
  </si>
  <si>
    <t>TPL5</t>
  </si>
  <si>
    <t>UNF1</t>
  </si>
  <si>
    <t>UNF1.1</t>
  </si>
  <si>
    <t>UNF2</t>
  </si>
  <si>
    <t>URO1</t>
  </si>
  <si>
    <t>URO1.1</t>
  </si>
  <si>
    <t>URO1.1.1</t>
  </si>
  <si>
    <t>URO1.1.2</t>
  </si>
  <si>
    <t>URO1.1.3</t>
  </si>
  <si>
    <t>URO1.1.4</t>
  </si>
  <si>
    <t>URO1.1.7</t>
  </si>
  <si>
    <t>URO1.1.8</t>
  </si>
  <si>
    <t>VIS1</t>
  </si>
  <si>
    <t>VIS1.1</t>
  </si>
  <si>
    <t>VIS1.2</t>
  </si>
  <si>
    <t>VIS1.3</t>
  </si>
  <si>
    <t>VIS1.4</t>
  </si>
  <si>
    <t>VIS1.4.1</t>
  </si>
  <si>
    <t>VIS1.5</t>
  </si>
  <si>
    <t>DEMD</t>
  </si>
  <si>
    <t>ABH1</t>
  </si>
  <si>
    <t>ABH2</t>
  </si>
  <si>
    <t>ABH3</t>
  </si>
  <si>
    <t>PBS1</t>
  </si>
  <si>
    <t>PBS2</t>
  </si>
  <si>
    <t>DEPR</t>
  </si>
  <si>
    <t>AZB1</t>
  </si>
  <si>
    <t>AZB2</t>
  </si>
  <si>
    <t>AZB3</t>
  </si>
  <si>
    <t>PERS</t>
  </si>
  <si>
    <t>DISS</t>
  </si>
  <si>
    <t>ESSS</t>
  </si>
  <si>
    <t>ADHS</t>
  </si>
  <si>
    <t>AUTI</t>
  </si>
  <si>
    <t>SOZI</t>
  </si>
  <si>
    <t>MUKI</t>
  </si>
  <si>
    <t>SCHL</t>
  </si>
  <si>
    <t>KIND</t>
  </si>
  <si>
    <t>INTE</t>
  </si>
  <si>
    <t>INO1</t>
  </si>
  <si>
    <t>INO2</t>
  </si>
  <si>
    <t>MSK1</t>
  </si>
  <si>
    <t>MSK2</t>
  </si>
  <si>
    <t>MSK3</t>
  </si>
  <si>
    <t>MSK4</t>
  </si>
  <si>
    <t>MSK5</t>
  </si>
  <si>
    <t>NER1</t>
  </si>
  <si>
    <t>NER2</t>
  </si>
  <si>
    <t>NER3</t>
  </si>
  <si>
    <t>NER4</t>
  </si>
  <si>
    <t>NER5</t>
  </si>
  <si>
    <t>NER6</t>
  </si>
  <si>
    <t>Nicht zuteilbar</t>
  </si>
  <si>
    <t>PNR1</t>
  </si>
  <si>
    <t>PNR2</t>
  </si>
  <si>
    <t>RKA1</t>
  </si>
  <si>
    <t>RKA2</t>
  </si>
  <si>
    <t>SOM1</t>
  </si>
  <si>
    <t>BEW8.1.1</t>
  </si>
  <si>
    <t>KAR2</t>
  </si>
  <si>
    <t>KAR3</t>
  </si>
  <si>
    <t>KAR3.1</t>
  </si>
  <si>
    <t>RAD2</t>
  </si>
  <si>
    <t>SPLG</t>
  </si>
  <si>
    <t>Total Kanton Zürich</t>
  </si>
  <si>
    <t>Limmattal</t>
  </si>
  <si>
    <t>Linkes Seeufer</t>
  </si>
  <si>
    <t>Oberes Glattal</t>
  </si>
  <si>
    <t>Oberland</t>
  </si>
  <si>
    <t>Rechtes Seeufer</t>
  </si>
  <si>
    <t>Unterland</t>
  </si>
  <si>
    <t>Winterthur</t>
  </si>
  <si>
    <t>Zürich</t>
  </si>
  <si>
    <t>Wohnregion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</si>
  <si>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</si>
  <si>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</si>
  <si>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</si>
  <si>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</si>
  <si>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</si>
  <si>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</si>
  <si>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</si>
  <si>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</si>
  <si>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</si>
  <si>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</si>
  <si>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</si>
  <si>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</si>
  <si>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</si>
  <si>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</si>
  <si>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</si>
  <si>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</si>
  <si>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</si>
  <si>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</si>
  <si>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</si>
  <si>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</si>
  <si>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</si>
  <si>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</si>
  <si>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</si>
  <si>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</si>
  <si>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</si>
  <si>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</si>
  <si>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Ausland</t>
  </si>
  <si>
    <t>Total</t>
  </si>
  <si>
    <t>Total Wohnkanton Zürich</t>
  </si>
  <si>
    <t>Bedarfsprognose Rehabilitation nach Wohnregion und SPLG</t>
  </si>
  <si>
    <t>Bedarfsprognose Rehabilitation nach SPLG</t>
  </si>
  <si>
    <t>Bedarfsprognose Akutsomatik nach SPLG</t>
  </si>
  <si>
    <t>Im Kanton Zürich behandelte Patientinnen und Patienten Rehabilitation, nach SPLG und Wohnkanton 2019</t>
  </si>
  <si>
    <t>Wohnkanton der Patientinnen und Patienten</t>
  </si>
  <si>
    <t>Bedarfsprognose Psychiatrie nach SPLG</t>
  </si>
  <si>
    <t>Zürcher Patientinnen und Patienten Akutsomatik (Wohnkanton), nach SPLG und Standortkanton des behandelnden Spitals 2019</t>
  </si>
  <si>
    <t>Basispaket</t>
  </si>
  <si>
    <t>Dermatologie</t>
  </si>
  <si>
    <t>Hals-Nasen-Ohren</t>
  </si>
  <si>
    <t>Neurochirurgie</t>
  </si>
  <si>
    <t>Neurologie</t>
  </si>
  <si>
    <t>Ophthalmologie</t>
  </si>
  <si>
    <t>Endokrinologie</t>
  </si>
  <si>
    <t>Gastroenterologie</t>
  </si>
  <si>
    <t>Viszeralchirurgie</t>
  </si>
  <si>
    <t>Hämatologie</t>
  </si>
  <si>
    <t>Gefässe</t>
  </si>
  <si>
    <t>Herz</t>
  </si>
  <si>
    <t>Nephrologie</t>
  </si>
  <si>
    <t>Urologie</t>
  </si>
  <si>
    <t>Pneumologie</t>
  </si>
  <si>
    <t>Thoraxchirurgie</t>
  </si>
  <si>
    <t>Transplantationen</t>
  </si>
  <si>
    <t>Bewegungsapparat chirurgisch</t>
  </si>
  <si>
    <t>Rheumatologie</t>
  </si>
  <si>
    <t>Gynäkologie</t>
  </si>
  <si>
    <t>Geburtshilfe</t>
  </si>
  <si>
    <t>Neugeborene</t>
  </si>
  <si>
    <t>(Radio-)Onkologie</t>
  </si>
  <si>
    <t>Schwere Verletzungen</t>
  </si>
  <si>
    <t>SPLB</t>
  </si>
  <si>
    <t>Im Kanton Zürich behandelte Patientinnen und Patienten Akutsomatik, nach SPLB und Wohnkanton 2019</t>
  </si>
  <si>
    <t>Im Kanton Zürich behandelte Patientinnen und Patienten Psychiatrie, nach SPLB und Wohnkanton 2019</t>
  </si>
  <si>
    <t>Demenzen und Delire</t>
  </si>
  <si>
    <t>Abhängigkeitserkrankungen</t>
  </si>
  <si>
    <t>Persönlichkeitsstörungen</t>
  </si>
  <si>
    <t>Dissoziative, somatoforme und Schmerzstörungen</t>
  </si>
  <si>
    <t>Essstörungen</t>
  </si>
  <si>
    <t>Aufmerksamkeitsdefizit-Hyperaktivitätsstörungen</t>
  </si>
  <si>
    <t>Autismus-Spektrum-Störungen</t>
  </si>
  <si>
    <t>Störungen des Sozialverhaltens</t>
  </si>
  <si>
    <t>Störungen i.V.m. Sexualität</t>
  </si>
  <si>
    <t>Mutter-Kind-Behandlungen</t>
  </si>
  <si>
    <t>Nichtorganische Schlafstörungen</t>
  </si>
  <si>
    <t>Säuglings- und kinderspez. Störungen</t>
  </si>
  <si>
    <t>Intellektuelle Beeinträchtigungen</t>
  </si>
  <si>
    <t>Forensik</t>
  </si>
  <si>
    <t>Psychotische und bipolare Störungen</t>
  </si>
  <si>
    <t>Depressive St. und Anpassungsstörungen</t>
  </si>
  <si>
    <t>Angst-, Zwangs- und Posttraumatische Belastungsstörungen</t>
  </si>
  <si>
    <t>Zürcher Patientinnen und Patienten Psychiatrie (Wohnkanton), nach SPLG und Standortkanton des behandelnden Spitals 2019</t>
  </si>
  <si>
    <t>Z00.53.00</t>
  </si>
  <si>
    <t>Implantation oder Ersetzen nur des Pulsgenerators eines Resynchronisations-Herzschrittmachers [CRT-P], n.n.bez.</t>
  </si>
  <si>
    <t>Z03.94.00</t>
  </si>
  <si>
    <t>Entfernen der Elektrode(n) eines spinalen Neurostimulators, n.n.bez.</t>
  </si>
  <si>
    <t>Z03.94.10</t>
  </si>
  <si>
    <t>Entfernen der Elektrode(n) eines epiduralen Neurostimulators, Stabelektrode, Einzelelektrodensystem</t>
  </si>
  <si>
    <t>Z03.94.11</t>
  </si>
  <si>
    <t>Entfernen der Elektrode(n) eines epiduralen Neurostimulators, Stabelektrode, Mehrelektrodensystem</t>
  </si>
  <si>
    <t>Z03.94.20</t>
  </si>
  <si>
    <t>Entfernen der Elektrode(n) eines epiduralen Neurostimulators, Plattenelektrode, Einzelelektrodensystem</t>
  </si>
  <si>
    <t>Z03.94.21</t>
  </si>
  <si>
    <t>Entfernen der Elektrode(n) eines epiduralen Neurostimulators, Plattenelektrode, Mehrelektrodensystem</t>
  </si>
  <si>
    <t>Z03.94.99</t>
  </si>
  <si>
    <t>Entfernen der Elektrode(n) eines spinalen Neurostimulators, sonstige</t>
  </si>
  <si>
    <t>Z03.99.00</t>
  </si>
  <si>
    <t>Sonstige Operation an Rückenmark und Strukturen des Spinalkanals, n.n.bez.</t>
  </si>
  <si>
    <t>Z03.9A.00</t>
  </si>
  <si>
    <t>Eingriffe an oder mit einem Neurostimulator zur Stimulation von Rückenmark und Strukturen des Spinalkanals, n.n.bez.</t>
  </si>
  <si>
    <t>Z03.9A.11</t>
  </si>
  <si>
    <t>Implantation oder Wechsel eines Neurostimulators zur epiduralen Neurostimulation, Einzelelektrodensystem, nicht wiederaufladbar</t>
  </si>
  <si>
    <t>Z03.9A.12</t>
  </si>
  <si>
    <t>Implantation oder Wechsel eines Neurostimulators zur epiduralen Neurostimulation, Mehrelektrodensystem, nicht wiederaufladbar</t>
  </si>
  <si>
    <t>Z03.9A.13</t>
  </si>
  <si>
    <t>Implantation oder Wechsel eines Neurostimulators zur epiduralen Neurostimulation, Mehrelektrodensystem, wiederaufladbar</t>
  </si>
  <si>
    <t>Z04.06.00</t>
  </si>
  <si>
    <t>Sonstige Exzision von kranialen oder peripheren Ganglien, n.n.bez.</t>
  </si>
  <si>
    <t>Z04.06.20</t>
  </si>
  <si>
    <t>Exzision von sonstigen peripheren Ganglien</t>
  </si>
  <si>
    <t>Z04.06.99</t>
  </si>
  <si>
    <t>Sonstige Exzision von kranialen oder peripheren Ganglien, sonstige</t>
  </si>
  <si>
    <t>Z04.07.00</t>
  </si>
  <si>
    <t>Sonstige Exzision oder Avulsion von kranialen oder peripheren Nerven, n.n.bez.</t>
  </si>
  <si>
    <t>Z04.07.10</t>
  </si>
  <si>
    <t>Exzision eines Nerven zur Transplantation</t>
  </si>
  <si>
    <t>Z04.07.30</t>
  </si>
  <si>
    <t>Sonstige Exzision oder Avulsion von extrakraniellen Hirnnerven</t>
  </si>
  <si>
    <t>Z04.07.42</t>
  </si>
  <si>
    <t>Sonstige Exzision oder Avulsion von Nerven des Armes und der Hand</t>
  </si>
  <si>
    <t>Z04.07.43</t>
  </si>
  <si>
    <t>Sonstige Exzision oder Avulsion von Nerven des Rumpfes und der unteren Extremität</t>
  </si>
  <si>
    <t>Z04.07.99</t>
  </si>
  <si>
    <t>Sonstige Exzision oder Avulsion von kranialen oder peripheren Nerven, sonstige</t>
  </si>
  <si>
    <t>Z04.12.00</t>
  </si>
  <si>
    <t>Offene Biopsie an kranialem oder peripherem Nerv oder Ganglion, n.n.bez.</t>
  </si>
  <si>
    <t>Z04.12.20</t>
  </si>
  <si>
    <t>Offene Biopsie an extrakraniellen Hirnnerven</t>
  </si>
  <si>
    <t>Z04.12.32</t>
  </si>
  <si>
    <t>Offene Biopsie an Nerven des Armes und der Hand</t>
  </si>
  <si>
    <t>Z04.12.33</t>
  </si>
  <si>
    <t>Offene Biopsie an Nerven des Rumpfes</t>
  </si>
  <si>
    <t>Z04.12.35</t>
  </si>
  <si>
    <t>Offene Biopsie an Nerven der unteren Extremität</t>
  </si>
  <si>
    <t>Z04.12.99</t>
  </si>
  <si>
    <t>Offene Biopsie an kranialem oder peripherem Nerv oder Ganglion, sonstige</t>
  </si>
  <si>
    <t>Z04.2X.00</t>
  </si>
  <si>
    <t>Destruktion von kranialen und peripheren Nerven und Ganglien, n.n.bez.</t>
  </si>
  <si>
    <t>Z04.2X.32</t>
  </si>
  <si>
    <t>Destruktion von Nerven des Armes und der Hand</t>
  </si>
  <si>
    <t>Z04.2X.33</t>
  </si>
  <si>
    <t>Destruktion von Nerven des Rumpfes und Plexus lumbosacralis</t>
  </si>
  <si>
    <t>Z04.2X.34</t>
  </si>
  <si>
    <t>Destruktion von Nerven des Beines und des Fusses</t>
  </si>
  <si>
    <t>Z04.2X.99</t>
  </si>
  <si>
    <t>Destruktion von kranialen und peripheren Nerven und Ganglien, sonstige</t>
  </si>
  <si>
    <t>Z04.43.00</t>
  </si>
  <si>
    <t>Entlastung am Karpaltunnel, n.n.bez.</t>
  </si>
  <si>
    <t>Z04.43.10</t>
  </si>
  <si>
    <t>Entlastung am Karpaltunnel, endoskopisch</t>
  </si>
  <si>
    <t>Z04.43.99</t>
  </si>
  <si>
    <t>Entlastung am Karpaltunnel, sonstige</t>
  </si>
  <si>
    <t>Z04.49.00</t>
  </si>
  <si>
    <t>Sonstige Dekompression oder Lösung von Adhäsionen an peripherem Nerv oder Ganglion, n.n.bez.</t>
  </si>
  <si>
    <t>Z04.49.11</t>
  </si>
  <si>
    <t>Sonstige Dekompression oder Lösung von Adhäsionen an Nerven der Schulter</t>
  </si>
  <si>
    <t>Z04.49.12</t>
  </si>
  <si>
    <t>Sonstige Dekompression oder Lösung von Adhäsionen an Nerven des Armes</t>
  </si>
  <si>
    <t>Z04.49.13</t>
  </si>
  <si>
    <t>Sonstige Dekompression oder Lösung von Adhäsionen an Nerven der Hand</t>
  </si>
  <si>
    <t>Z04.49.14</t>
  </si>
  <si>
    <t>Sonstige Dekompression oder Lösung von Adhäsionen am Plexus lumbosacralis, Leiste und Beckenboden</t>
  </si>
  <si>
    <t>Z04.49.15</t>
  </si>
  <si>
    <t>Sonstige Dekompression oder Lösung von Adhäsionen an Nerven des Beines</t>
  </si>
  <si>
    <t>Z04.49.16</t>
  </si>
  <si>
    <t>Sonstige Dekompression oder Lösung von Adhäsionen an Nerven des Fusses</t>
  </si>
  <si>
    <t>Z04.49.99</t>
  </si>
  <si>
    <t>Sonstige Dekompression oder Lösung von Adhäsionen an sonstigen peripheren Nerven oder Ganglion, sonstige</t>
  </si>
  <si>
    <t>Z04.6X.00</t>
  </si>
  <si>
    <t>Transposition von kranialen und peripheren Nerven, n.n.bez.</t>
  </si>
  <si>
    <t>Z04.6X.72</t>
  </si>
  <si>
    <t>Transposition mit Neurolyse und Dekompression eines Nerven des Armes</t>
  </si>
  <si>
    <t>Z04.6X.73</t>
  </si>
  <si>
    <t>Transposition mit Neurolyse und Dekompression eines Nerven der Hand</t>
  </si>
  <si>
    <t>Z04.6X.99</t>
  </si>
  <si>
    <t>Transposition von kranialen und peripheren Nerven, sonstige</t>
  </si>
  <si>
    <t>Z08.02</t>
  </si>
  <si>
    <t>Eröffnung einer Blepharorrhaphie</t>
  </si>
  <si>
    <t>Z08.09</t>
  </si>
  <si>
    <t>Inzision am Augenlid, sonstige</t>
  </si>
  <si>
    <t>Z08.20.00</t>
  </si>
  <si>
    <t>Exzision einer Läsion am Augenlid, n.n.bez.</t>
  </si>
  <si>
    <t>Z08.20.99</t>
  </si>
  <si>
    <t>Exzision einer Läsion am Augenlid, sonstige</t>
  </si>
  <si>
    <t>Z08.22</t>
  </si>
  <si>
    <t>Exzision einer anderen kleineren Läsion am Augenlid</t>
  </si>
  <si>
    <t>Z08.23</t>
  </si>
  <si>
    <t>Exzision einer grösseren Läsion am Augenlid, nicht durchgehend</t>
  </si>
  <si>
    <t>Z08.25</t>
  </si>
  <si>
    <t>Destruktion einer Läsion am Augenlid</t>
  </si>
  <si>
    <t>Z08.35</t>
  </si>
  <si>
    <t>Behebung einer Blepharoptose durch Tarsoplastik</t>
  </si>
  <si>
    <t>Z08.41</t>
  </si>
  <si>
    <t>Behebung von Entropium oder Ektropium durch Thermokauterisation</t>
  </si>
  <si>
    <t>Z08.42</t>
  </si>
  <si>
    <t>Behebung von Entropium oder Ektropium durch Nahtverfahren</t>
  </si>
  <si>
    <t>Z08.44.00</t>
  </si>
  <si>
    <t>Behebung von Entropium oder Ektropium durch Lidplastik, n.n.bez.</t>
  </si>
  <si>
    <t>Z08.44.10</t>
  </si>
  <si>
    <t>Behebung von Entropium oder Ektropium durch Lidplastik, horizontale Verkürzung des Augenlides</t>
  </si>
  <si>
    <t>Z08.44.99</t>
  </si>
  <si>
    <t>Behebung von Entropium oder Ektropium durch Lidplastik, sonstige</t>
  </si>
  <si>
    <t>Z08.49.00</t>
  </si>
  <si>
    <t>Sonstiger Eingriff zur Korrektur eines Entropiums oder Ektropiums, n.n.bez.</t>
  </si>
  <si>
    <t>Z08.49.10</t>
  </si>
  <si>
    <t>Sonstiger Eingriff zur Korrektur eines Entropiums oder Ektropiums, Operation an den Lidretraktoren</t>
  </si>
  <si>
    <t>Z08.49.99</t>
  </si>
  <si>
    <t>Sonstiger Eingriff zur Korrektur eines Entropiums oder Ektropiums, sonstige</t>
  </si>
  <si>
    <t>Z08.51</t>
  </si>
  <si>
    <t>Kanthotomie</t>
  </si>
  <si>
    <t>Z08.52</t>
  </si>
  <si>
    <t>Blepharorrhaphie</t>
  </si>
  <si>
    <t>Z08.59.00</t>
  </si>
  <si>
    <t>Sonstige Anpassung der Lidposition, n.n.bez.</t>
  </si>
  <si>
    <t>Z08.59.11</t>
  </si>
  <si>
    <t>Kanthopexie</t>
  </si>
  <si>
    <t>Z08.59.99</t>
  </si>
  <si>
    <t>Sonstige Anpassung der Lidposition, sonstige</t>
  </si>
  <si>
    <t>Z08.70</t>
  </si>
  <si>
    <t>Sonstige plastische Rekonstruktion des Augenlids, n.n.bez.</t>
  </si>
  <si>
    <t>Z08.89.00</t>
  </si>
  <si>
    <t>Z08.89.11</t>
  </si>
  <si>
    <t>Plastische Rekonstruktion des Augenlids durch Hebung der Augenbraue</t>
  </si>
  <si>
    <t>Z08.89.12</t>
  </si>
  <si>
    <t>Plastische Rekonstruktion des Augenlids durch Entfernung eines Fettgewebeprolapses der Orbita</t>
  </si>
  <si>
    <t>Z08.89.15</t>
  </si>
  <si>
    <t>Plastische Rekonstruktion des Augenlids durch Unterlidverlängerung</t>
  </si>
  <si>
    <t>Z08.89.99</t>
  </si>
  <si>
    <t>Sonstige plastische Rekonstruktion des Augenlids, sonstige</t>
  </si>
  <si>
    <t>Z10.31.00</t>
  </si>
  <si>
    <t>Exzision von Läsion oder Gewebe der Konjunktiva, n.n.bez.</t>
  </si>
  <si>
    <t>Z10.31.99</t>
  </si>
  <si>
    <t>Exzision von Läsion oder Gewebe der Konjunktiva, sonstige</t>
  </si>
  <si>
    <t>Z11.99</t>
  </si>
  <si>
    <t>Sonstige Operationen an der Kornea, sonstige</t>
  </si>
  <si>
    <t>Z12.39.00</t>
  </si>
  <si>
    <t>Sonstige Iridoplastik, n.n.bez.</t>
  </si>
  <si>
    <t>Z12.39.10</t>
  </si>
  <si>
    <t>Iridoplastik durch Laser zur Erleichterung der intraokulären Zirkulation</t>
  </si>
  <si>
    <t>Z12.39.99</t>
  </si>
  <si>
    <t>Sonstige Iridoplastik, sonstige</t>
  </si>
  <si>
    <t>Z12.59.00</t>
  </si>
  <si>
    <t>Sonstige Erleichterung der intraokulären Zirkulation, n.n.bez.</t>
  </si>
  <si>
    <t>Z12.59.10</t>
  </si>
  <si>
    <t>Erleichterung der intraokulären Zirkulation durch Trabekuloplastik oder Gonioplastik</t>
  </si>
  <si>
    <t>Z12.59.99</t>
  </si>
  <si>
    <t>Sonstige Erleichterung der intraokulären Zirkulation, sonstige</t>
  </si>
  <si>
    <t>Z12.97</t>
  </si>
  <si>
    <t>Sonstige Operationen an der Iris</t>
  </si>
  <si>
    <t>Z13.11</t>
  </si>
  <si>
    <t>Intrakapsuläre Extraktion der Linse durch inferioren temporalen Zugang</t>
  </si>
  <si>
    <t>Z13.19</t>
  </si>
  <si>
    <t>Intrakapsuläre Extraktion der Linse, sonstige</t>
  </si>
  <si>
    <t>Z13.2</t>
  </si>
  <si>
    <t>Extrakapsuläre Extraktion der Linse durch lineares Extraktionsverfahren</t>
  </si>
  <si>
    <t>Z13.3</t>
  </si>
  <si>
    <t>Extrakapsuläre Extraktion der Linse durch einfaches Aspirations- (und Irrigations-) Verfahren</t>
  </si>
  <si>
    <t>Z13.41</t>
  </si>
  <si>
    <t>Phakoemulsifikation und Aspiration eines Katarakts</t>
  </si>
  <si>
    <t>Z13.42</t>
  </si>
  <si>
    <t>Mechanische Phakofragmentation und Aspiration eines Katarakts durch posterioren Zugang</t>
  </si>
  <si>
    <t>Z13.43</t>
  </si>
  <si>
    <t>Mechanische Phakofragmentation und andere Aspiration eines Katarakts</t>
  </si>
  <si>
    <t>Z13.51</t>
  </si>
  <si>
    <t>Extrakapsuläre Extraktion der Linse durch inferioren temporalen Zugang</t>
  </si>
  <si>
    <t>Z13.59</t>
  </si>
  <si>
    <t>Sonstige extrakapsuläre Extraktion der Linse, sonstige</t>
  </si>
  <si>
    <t>Z13.64</t>
  </si>
  <si>
    <t>Diszision einer Sekundärmembran [nach Katarakt]</t>
  </si>
  <si>
    <t>Z13.65</t>
  </si>
  <si>
    <t>Exzision einer Sekundärmembran [nach Katarakt]</t>
  </si>
  <si>
    <t>Z13.66</t>
  </si>
  <si>
    <t>Mechanische Fragmentation einer Sekundärmembran [nach Katarakt]</t>
  </si>
  <si>
    <t>Z13.69</t>
  </si>
  <si>
    <t>Sonstige Kataraktextraktion, sonstige</t>
  </si>
  <si>
    <t>Z13.70</t>
  </si>
  <si>
    <t>Implantation einer Intraokularlinse, n.n.bez.</t>
  </si>
  <si>
    <t>Z13.71</t>
  </si>
  <si>
    <t>Implantation einer Intraokularlinse anlässlich einer Kataraktextraktion, einzeitig</t>
  </si>
  <si>
    <t>Z13.72</t>
  </si>
  <si>
    <t>Sekundäre Implantation einer Intraokularlinse</t>
  </si>
  <si>
    <t>Z13.92</t>
  </si>
  <si>
    <t>Kapsulotomie an der Linse</t>
  </si>
  <si>
    <t>Z13.99</t>
  </si>
  <si>
    <t>Sonstige Operationen an der Linse, sonstige</t>
  </si>
  <si>
    <t>Z14.22</t>
  </si>
  <si>
    <t>Destruktion einer chorioretinalen Läsion durch Kryotherapie</t>
  </si>
  <si>
    <t>Z14.24</t>
  </si>
  <si>
    <t>Destruktion einer chorioretinalen Läsion durch Laser-Photokoagulation</t>
  </si>
  <si>
    <t>Z14.25</t>
  </si>
  <si>
    <t>Destruktion einer chorioretinalen Läsion durch nicht näher bezeichnete Photokoagulation</t>
  </si>
  <si>
    <t>Z15.11.00</t>
  </si>
  <si>
    <t>Rücklagerung eines äusseren Augenmuskels, n.n.bez.</t>
  </si>
  <si>
    <t>Z15.11.11</t>
  </si>
  <si>
    <t>Rücklagerung eines äusseren schrägen Augenmuskels</t>
  </si>
  <si>
    <t>Z15.11.99</t>
  </si>
  <si>
    <t>Rücklagerung eines äusseren Augenmuskels, sonstige</t>
  </si>
  <si>
    <t>Z15.12.00</t>
  </si>
  <si>
    <t>Vorverlagerung von einem äusseren Augenmuskel, n.n.bez.</t>
  </si>
  <si>
    <t>Z15.12.10</t>
  </si>
  <si>
    <t>Vorverlagerung von einem äusseren geraden Augenmuskel</t>
  </si>
  <si>
    <t>Z15.12.11</t>
  </si>
  <si>
    <t>Vorverlagerung von einem äusseren schrägen Augenmuskel</t>
  </si>
  <si>
    <t>Z15.12.99</t>
  </si>
  <si>
    <t>Vorverlagerung von einem äusseren Augenmuskel, sonstige</t>
  </si>
  <si>
    <t>Z15.13.00</t>
  </si>
  <si>
    <t>Resektion von einem äusseren Augenmuskel, n.n.bez.</t>
  </si>
  <si>
    <t>Z15.13.10</t>
  </si>
  <si>
    <t>Resektion von einem äusseren Augenmuskel, an einem geraden Augenmuskel</t>
  </si>
  <si>
    <t>Z15.13.11</t>
  </si>
  <si>
    <t>Resektion von einem äusseren Augenmuskel, an einem schrägen Augenmuskel</t>
  </si>
  <si>
    <t>Z15.13.99</t>
  </si>
  <si>
    <t>Resektion von einem äusseren Augenmuskel, sonstige</t>
  </si>
  <si>
    <t>Z15.19.00</t>
  </si>
  <si>
    <t>Sonstige Operationen an einem äusseren Augenmuskel mit temporärer Ablösung vom Augapfel, n.n.bez.</t>
  </si>
  <si>
    <t>Z15.19.11</t>
  </si>
  <si>
    <t>Verstärkende Eingriffe an einem geraden Augenmuskel</t>
  </si>
  <si>
    <t>Z15.19.12</t>
  </si>
  <si>
    <t>Verstärkende Eingriffe an einem schrägen Augenmuskel</t>
  </si>
  <si>
    <t>Z15.19.21</t>
  </si>
  <si>
    <t>Schwächende Eingriffe an einem geraden Augenmuskeln</t>
  </si>
  <si>
    <t>Z15.19.22</t>
  </si>
  <si>
    <t>Schwächende Eingriffe an einem schrägen Augenmuskeln</t>
  </si>
  <si>
    <t>Z15.19.99</t>
  </si>
  <si>
    <t>Sonstige Operationen an einem äusseren Augenmuskel mit temporärer Ablösung vom Augapfel, sonstige</t>
  </si>
  <si>
    <t>Z15.21.00</t>
  </si>
  <si>
    <t>Verlängerungsverfahren an einem äusseren Augenmuskel, n.n.bez.</t>
  </si>
  <si>
    <t>Z15.21.11</t>
  </si>
  <si>
    <t>Verlängerungsverfahren an einem einzelnen äusseren schrägen Augenmuskel</t>
  </si>
  <si>
    <t>Z15.21.99</t>
  </si>
  <si>
    <t>Sonstige Verlängerungsverfahren an einem äusseren Augenmuskel</t>
  </si>
  <si>
    <t>Z15.22.00</t>
  </si>
  <si>
    <t>Verkürzungsverfahren an äusseren Augenmuskeln, n.n.bez.</t>
  </si>
  <si>
    <t>Z15.22.10</t>
  </si>
  <si>
    <t>Verkürzungsverfahren an einem einzelnen äusseren geraden Augenmuskel</t>
  </si>
  <si>
    <t>Z15.22.11</t>
  </si>
  <si>
    <t>Verkürzungsverfahren an einem einzelnen äusseren schrägen Augenmuskel</t>
  </si>
  <si>
    <t>Z15.22.99</t>
  </si>
  <si>
    <t>Verkürzungsverfahren an einem einzelnen äusseren Augenmuskel, sonstige</t>
  </si>
  <si>
    <t>Z15.29.00</t>
  </si>
  <si>
    <t>Sonstige Operationen an einem einzelnen äusseren Augenmuskel, n.n.bez.</t>
  </si>
  <si>
    <t>Z15.29.11</t>
  </si>
  <si>
    <t>Adhäsiolyse an einem einzelnen äusseren geraden Augenmuskel</t>
  </si>
  <si>
    <t>Z15.29.12</t>
  </si>
  <si>
    <t>Adhäsiolyse an einem einzelnen äusseren schrägen Augenmuskel</t>
  </si>
  <si>
    <t>Z15.29.21</t>
  </si>
  <si>
    <t>Entfernen einer Muskelnaht an einem einzelnen äusseren geraden Augenmuskel</t>
  </si>
  <si>
    <t>Z15.29.22</t>
  </si>
  <si>
    <t>Entfernen einer Muskelnaht an einem einzelnen äusseren schrägen Augenmuskel</t>
  </si>
  <si>
    <t>Z15.29.31</t>
  </si>
  <si>
    <t>Absetzen eines einzelnen äusseren geraden Augenmuskels</t>
  </si>
  <si>
    <t>Z15.29.32</t>
  </si>
  <si>
    <t>Absetzen eines einzelnen äusseren schrägen Augenmuskels</t>
  </si>
  <si>
    <t>Z15.29.41</t>
  </si>
  <si>
    <t>Refixation eines einzelnen äusseren geraden Augenmuskels</t>
  </si>
  <si>
    <t>Z15.29.42</t>
  </si>
  <si>
    <t>Refixation eines einzelnen äusseren schrägen Augenmuskels</t>
  </si>
  <si>
    <t>Z15.5X.00</t>
  </si>
  <si>
    <t>Transposition eines äusseren Augenmuskels, n.n.bez.</t>
  </si>
  <si>
    <t>Z15.5X.10</t>
  </si>
  <si>
    <t>Transposition eines äusseren geraden Augenmuskels</t>
  </si>
  <si>
    <t>Z15.5X.11</t>
  </si>
  <si>
    <t>Transposition eines äusseren schrägen Augenmuskels</t>
  </si>
  <si>
    <t>Z15.5X.99</t>
  </si>
  <si>
    <t>Transposition eines äusseren Augenmuskels, sonstige</t>
  </si>
  <si>
    <t>Z18.5</t>
  </si>
  <si>
    <t>Chirurgische Korrektur abstehender Ohren</t>
  </si>
  <si>
    <t>Z19.4</t>
  </si>
  <si>
    <t>Myringoplastik</t>
  </si>
  <si>
    <t>Z20.01</t>
  </si>
  <si>
    <t>Myringotomie mit Paukenröhrcheneinlage</t>
  </si>
  <si>
    <t>Z20.09.00</t>
  </si>
  <si>
    <t>Sonstige Myringotomie, n.n.bez.</t>
  </si>
  <si>
    <t>Z20.09.10</t>
  </si>
  <si>
    <t>Sonstige Myringotomie ohne Paukenröhrcheneinlage</t>
  </si>
  <si>
    <t>Z20.09.99</t>
  </si>
  <si>
    <t>Sonstige Myringotomie, sonstige</t>
  </si>
  <si>
    <t>Z20.23.00</t>
  </si>
  <si>
    <t>Inzision am Mittelohr, n.n.bez.</t>
  </si>
  <si>
    <t>Z20.23.10</t>
  </si>
  <si>
    <t>Antrotomie</t>
  </si>
  <si>
    <t>Z20.23.13</t>
  </si>
  <si>
    <t>Explorative Tympanotomie</t>
  </si>
  <si>
    <t>Z20.23.99</t>
  </si>
  <si>
    <t>Inzision am Mittelohr, sonstige</t>
  </si>
  <si>
    <t>Z21.71</t>
  </si>
  <si>
    <t>Geschlossene Reposition einer Nasenfraktur</t>
  </si>
  <si>
    <t>Z22.01.00</t>
  </si>
  <si>
    <t>Punktion einer Nasennebenhöhle für Aspiration oder Spülung, n.n.bez.</t>
  </si>
  <si>
    <t>Z22.01.11</t>
  </si>
  <si>
    <t>Stirnhöhlenpunktion (z.B. nach Beck )</t>
  </si>
  <si>
    <t>Z22.01.99</t>
  </si>
  <si>
    <t>Punktion einer Nasennebenhöhle für Aspiration oder Spülung, sonstige</t>
  </si>
  <si>
    <t>Z22.2X.00</t>
  </si>
  <si>
    <t>Endonasale Nasennebenhöhlen-Eröffnung, n.n.bez.</t>
  </si>
  <si>
    <t>Z22.2X.10</t>
  </si>
  <si>
    <t>Infundibulotomie ohne Kieferhöhlenfensterung</t>
  </si>
  <si>
    <t>Z22.2X.11</t>
  </si>
  <si>
    <t>Infundibulotomie mit Kieferhöhlenfensterung</t>
  </si>
  <si>
    <t>Z22.2X.99</t>
  </si>
  <si>
    <t>Endonasale Nasennebenhöhlen-Eröffnung, sonstige</t>
  </si>
  <si>
    <t>Z22.50</t>
  </si>
  <si>
    <t>Sonstige nasale Sinusotomie, n.n.bez.</t>
  </si>
  <si>
    <t>Z22.51</t>
  </si>
  <si>
    <t>Ethmoidotomie</t>
  </si>
  <si>
    <t>Z22.53</t>
  </si>
  <si>
    <t>Inzision an mehreren Nasennebenhöhlen</t>
  </si>
  <si>
    <t>Z22.71</t>
  </si>
  <si>
    <t>Verschluss einer Nasennebenhöhlenfistel</t>
  </si>
  <si>
    <t>Z23.10</t>
  </si>
  <si>
    <t>Operative Entfernung von Zähnen, n.n.bez.</t>
  </si>
  <si>
    <t>Z23.12.11</t>
  </si>
  <si>
    <t>Operative Entfernung tief zerstörter Zähne, 1 oder mehrere Zähne eines Quadranten</t>
  </si>
  <si>
    <t>Z23.12.12</t>
  </si>
  <si>
    <t>Operative Entfernung tief zerstörter Zähne, 1 oder mehrere Zähne mehrerer Quadranten</t>
  </si>
  <si>
    <t>Z23.19</t>
  </si>
  <si>
    <t>Operative Entfernung von Zähnen, sonstige</t>
  </si>
  <si>
    <t>Z23.73.11</t>
  </si>
  <si>
    <t>Wurzelspitzenresektion, 1 bis 3 Wurzelspitzen</t>
  </si>
  <si>
    <t>Z23.81.11</t>
  </si>
  <si>
    <t>Replantation von Zähnen, 1 bis 4 Zähne</t>
  </si>
  <si>
    <t>Z23.82.11</t>
  </si>
  <si>
    <t>Transplantation von Zähnen, 1 bis 2 Zähne</t>
  </si>
  <si>
    <t>Z23.89</t>
  </si>
  <si>
    <t>Replantation und Transplantation von Zähnen, sonstige</t>
  </si>
  <si>
    <t>Z23.9</t>
  </si>
  <si>
    <t>Zahnextraktion und Zahnsanierung, sonstige</t>
  </si>
  <si>
    <t>Z24.0</t>
  </si>
  <si>
    <t>Inzision an Zahnfleisch und Alveolarkamm</t>
  </si>
  <si>
    <t>Z24.2X.00</t>
  </si>
  <si>
    <t>Gingivaplastik, n.n.bez.</t>
  </si>
  <si>
    <t>Z24.2X.10</t>
  </si>
  <si>
    <t>Gingivaplastik mit Transplantat oder Implantat</t>
  </si>
  <si>
    <t>Z24.2X.99</t>
  </si>
  <si>
    <t>Gingivaplastik, sonstige</t>
  </si>
  <si>
    <t>Z24.31</t>
  </si>
  <si>
    <t>Exzision von Läsion oder Gewebe am Zahnfleisch</t>
  </si>
  <si>
    <t>Z24.4X.00</t>
  </si>
  <si>
    <t>Exzision einer Zahnläsion am Kiefer, n.n.bez.</t>
  </si>
  <si>
    <t>Z24.4X.99</t>
  </si>
  <si>
    <t>Exzision einer Zahnläsion am Kiefer, sonstige</t>
  </si>
  <si>
    <t>Z24.5X.00</t>
  </si>
  <si>
    <t>Alveoloplastik, n.n.bez.</t>
  </si>
  <si>
    <t>Z24.5X.10</t>
  </si>
  <si>
    <t>Alveoloplastik mit Transplantat</t>
  </si>
  <si>
    <t>Z24.5X.99</t>
  </si>
  <si>
    <t>Alveoloplastik, sonstige</t>
  </si>
  <si>
    <t>Z24.6</t>
  </si>
  <si>
    <t>Zahnfreilegung</t>
  </si>
  <si>
    <t>Z24.8</t>
  </si>
  <si>
    <t>Sonstige orthodontische Operationen</t>
  </si>
  <si>
    <t>Z24.91.00</t>
  </si>
  <si>
    <t>Extension oder Vertiefung des Sulcus buccolabialis oder lingualis, n.n.bez.</t>
  </si>
  <si>
    <t>Z24.91.10</t>
  </si>
  <si>
    <t>Vestibulumplastik</t>
  </si>
  <si>
    <t>Z24.91.99</t>
  </si>
  <si>
    <t>Extension oder Vertiefung des Sulcus buccolabialis oder lingualis, sonstige</t>
  </si>
  <si>
    <t>Z24.99.00</t>
  </si>
  <si>
    <t>Sonstige zahnärztliche Operationen, n.n.bez.</t>
  </si>
  <si>
    <t>Z24.99.10</t>
  </si>
  <si>
    <t>Freilegung eines enossalen Implantats mit Aufsetzen einer Distanzhülse</t>
  </si>
  <si>
    <t>Z24.99.99</t>
  </si>
  <si>
    <t>Sonstige zahnärztliche Operation, sonstige</t>
  </si>
  <si>
    <t>Z25.1</t>
  </si>
  <si>
    <t>Exzision oder Destruktion von Läsion oder Gewebe an der Zunge</t>
  </si>
  <si>
    <t>Z25.91</t>
  </si>
  <si>
    <t>Linguale Frenulotomie</t>
  </si>
  <si>
    <t>Z25.94</t>
  </si>
  <si>
    <t>Sonstige Glossotomie</t>
  </si>
  <si>
    <t>Z25.99</t>
  </si>
  <si>
    <t>Operationen an der Zunge, sonstige</t>
  </si>
  <si>
    <t>Z26.0X.00</t>
  </si>
  <si>
    <t>Inzision an Speicheldrüse oder -gang, n.n.bez.</t>
  </si>
  <si>
    <t>Z26.0X.10</t>
  </si>
  <si>
    <t>Inzision an Speicheldrüse oder -gang, mit Steinentfernung</t>
  </si>
  <si>
    <t>Z26.0X.99</t>
  </si>
  <si>
    <t>Inzision an Speicheldrüse oder -gang, sonstige</t>
  </si>
  <si>
    <t>Z27.43.00</t>
  </si>
  <si>
    <t>Sonstige Exzision von Läsion oder Gewebe an der Lippe, n.n.bez.</t>
  </si>
  <si>
    <t>Z27.43.10</t>
  </si>
  <si>
    <t>Sonstige Exzision von Läsion oder Gewebe an der Lippe, lokale Exzision</t>
  </si>
  <si>
    <t>Z27.43.99</t>
  </si>
  <si>
    <t>Sonstige Exzision von Läsion oder Gewebe an der Lippe, sonstige</t>
  </si>
  <si>
    <t>Z27.49.00</t>
  </si>
  <si>
    <t>Sonstige Exzision in der Mundhöhle, n.n.bez.</t>
  </si>
  <si>
    <t>Z27.49.10</t>
  </si>
  <si>
    <t>Exzision an der Wange</t>
  </si>
  <si>
    <t>Z27.49.11</t>
  </si>
  <si>
    <t>Exzision am Mundboden</t>
  </si>
  <si>
    <t>Z27.49.99</t>
  </si>
  <si>
    <t>Sonstige Exzision in der Mundhöhle, sonstige</t>
  </si>
  <si>
    <t>Z27.55.00</t>
  </si>
  <si>
    <t>Vollhauttransplantat an Lippe und Mund, n.n.bez.</t>
  </si>
  <si>
    <t>Z27.55.10</t>
  </si>
  <si>
    <t>Kleinflächiges Vollhauttransplantat an Lippe und Mund</t>
  </si>
  <si>
    <t>Z27.55.99</t>
  </si>
  <si>
    <t>Vollhauttransplantat an Lippe und Mund, sonstige</t>
  </si>
  <si>
    <t>Z27.56.00</t>
  </si>
  <si>
    <t>Sonstiges Hauttransplantat an Lippe und Mund, n.n.bez.</t>
  </si>
  <si>
    <t>Z27.56.10</t>
  </si>
  <si>
    <t>Kleinflächiges Spalthauttransplantat an Lippe und Mund</t>
  </si>
  <si>
    <t>Z27.56.99</t>
  </si>
  <si>
    <t>Sonstiges Hauttransplantat an Lippe und Mund, sonstige</t>
  </si>
  <si>
    <t>Z27.57.00</t>
  </si>
  <si>
    <t>Anbringen eines gestielten oder freien Lappens an Lippe und Mund, n.n.bez.</t>
  </si>
  <si>
    <t>Z27.57.99</t>
  </si>
  <si>
    <t>Anbringen eines gestielten oder freien Lappens an Lippe und Mund, sonstige</t>
  </si>
  <si>
    <t>Z27.59.00</t>
  </si>
  <si>
    <t>Sonstige plastische Rekonstruktion an Lippe und Mund, n.n.bez.</t>
  </si>
  <si>
    <t>Z27.59.50</t>
  </si>
  <si>
    <t>Lappenstieldurchtrennung nach Hautplastik an der Lippe</t>
  </si>
  <si>
    <t>Z27.59.99</t>
  </si>
  <si>
    <t>Sonstige plastische Rekonstruktion an Lippe und Mund, sonstige</t>
  </si>
  <si>
    <t>Z27.92</t>
  </si>
  <si>
    <t>Inzision an der Mundhöhle, nicht bezeichnete Struktur</t>
  </si>
  <si>
    <t>Z28.2X.10</t>
  </si>
  <si>
    <t>Partielle Resektion der Tonsille [Tonsillotomie] ohne Adenoidektomie</t>
  </si>
  <si>
    <t>Z28.2X.11</t>
  </si>
  <si>
    <t>Totale Tonsillektomie ohne Adenoidektomie</t>
  </si>
  <si>
    <t>Z28.2X.99</t>
  </si>
  <si>
    <t>Tonsillektomie ohne Adenoidektomie, sonstige</t>
  </si>
  <si>
    <t>Z28.6</t>
  </si>
  <si>
    <t>Adenoidektomie ohne Tonsillektomie</t>
  </si>
  <si>
    <t>Z30.09.00</t>
  </si>
  <si>
    <t>Sonstige Exzision oder Destruktion von Läsion oder Gewebe am Larynx, n.n.bez.</t>
  </si>
  <si>
    <t>Z30.09.99</t>
  </si>
  <si>
    <t>Sonstige Exzision oder Destruktion von Läsion oder Gewebe am Larynx, sonstige</t>
  </si>
  <si>
    <t>Z34.23.00</t>
  </si>
  <si>
    <t>Biopsie an der Brustwand, n.n.bez.</t>
  </si>
  <si>
    <t>Z34.23.10</t>
  </si>
  <si>
    <t>Geschlossene (Nadel-) Biopsie an der Brustwand</t>
  </si>
  <si>
    <t>Z34.23.20</t>
  </si>
  <si>
    <t>Offene Biopsie an der Brustwand</t>
  </si>
  <si>
    <t>Z34.23.99</t>
  </si>
  <si>
    <t>Biopsie an der Brustwand, sonstige</t>
  </si>
  <si>
    <t>Z37.20.00</t>
  </si>
  <si>
    <t>Nicht-invasive programmierte elektrische Stimulation (NIPS), n.n.bez.</t>
  </si>
  <si>
    <t>Z37.20.11</t>
  </si>
  <si>
    <t>Herz Testen bei implantiertem Schrittmacher, mit Arrhythmieinduktion</t>
  </si>
  <si>
    <t>Z37.20.12</t>
  </si>
  <si>
    <t>Herz Testen bei implantiertem Schrittmacher mit der Möglichkeit der Fernüberwachung</t>
  </si>
  <si>
    <t>Z37.20.13</t>
  </si>
  <si>
    <t>Herz Testen bei implantiertem Kardioverter/Defibrillator (ICD) mit Arrhythmieinduktion</t>
  </si>
  <si>
    <t>Z37.20.22</t>
  </si>
  <si>
    <t>Herz Testen bei implantiertem Kardioverter/Defibrillator (ICD) mit der Möglichkeit der Fernüberwachung</t>
  </si>
  <si>
    <t>Z37.20.99</t>
  </si>
  <si>
    <t>Nicht-invasive programmierte elektrische Stimulation (NIPS), sonstige</t>
  </si>
  <si>
    <t>Z37.21</t>
  </si>
  <si>
    <t>Rechtsherzkatheter</t>
  </si>
  <si>
    <t>Z37.22</t>
  </si>
  <si>
    <t>Linksherzkatheter</t>
  </si>
  <si>
    <t>Z37.23</t>
  </si>
  <si>
    <t>Kombinierter Rechts- und Linksherzkatheter</t>
  </si>
  <si>
    <t>Z37.75.00</t>
  </si>
  <si>
    <t>Revision ohne Ersatz einer Elektrode am Herzen, n.n.bez.</t>
  </si>
  <si>
    <t>Z37.75.31</t>
  </si>
  <si>
    <t>Revision ohne Ersatz einer transvenösen Ventrikelelektrode</t>
  </si>
  <si>
    <t>Z37.75.99</t>
  </si>
  <si>
    <t>Revision ohne Ersatz einer Elektrode am Herzen, sonstige</t>
  </si>
  <si>
    <t>Z37.79</t>
  </si>
  <si>
    <t>Revision oder Verlagerung von Tasche von kardialer Vorrichtung</t>
  </si>
  <si>
    <t>Z37.80.00</t>
  </si>
  <si>
    <t>Implantation eines permanenten Schrittmachers, initial oder Ersatz, Gerätetyp nicht spezifiziert, n.n.bez.</t>
  </si>
  <si>
    <t>Z37.80.10</t>
  </si>
  <si>
    <t>Implantation eines permanenten Schrittmachers, initial oder Ersatz, Gerätetyp nicht spezifiziert, mit der Möglichkeit der Fernüberwachung</t>
  </si>
  <si>
    <t>Z37.80.99</t>
  </si>
  <si>
    <t>Implantation eines permanenten Schrittmachers, initial oder Ersatz, Gerätetyp nicht spezifiziert, sonstige</t>
  </si>
  <si>
    <t>Z37.81.00</t>
  </si>
  <si>
    <t>Erstimplantation eines Einkammer-Schrittmachers nicht spezifiziert ob rate responsive, n.n.bez.</t>
  </si>
  <si>
    <t>Z37.81.10</t>
  </si>
  <si>
    <t>Erstimplantation eines Einkammer-Schrittmachers nicht spezifiziert ob rate responsive</t>
  </si>
  <si>
    <t>Z37.83.10</t>
  </si>
  <si>
    <t>Erstimplantation eines Zweikammerschrittmachers, ohne antitachykarde Stimulation</t>
  </si>
  <si>
    <t>Z37.83.11</t>
  </si>
  <si>
    <t>Erstimplantation eines Zweikammerschrittmachers, mit antitachykarder Stimulation</t>
  </si>
  <si>
    <t>Z37.89.10</t>
  </si>
  <si>
    <t>Revision eines Schrittmachers, Defibrillators, Synchronisationssystems oder Ereignisrekorders</t>
  </si>
  <si>
    <t>Z37.89.50</t>
  </si>
  <si>
    <t>Entfernen eines Schrittmachers, Defibrillators, Synchronisationssystems oder Ereignisrekorders</t>
  </si>
  <si>
    <t>Z37.8A.00</t>
  </si>
  <si>
    <t>Implantation eines permanenten Herzschrittmachers, n.n.bez.</t>
  </si>
  <si>
    <t>Z37.8A.11</t>
  </si>
  <si>
    <t>Implantation eines Einkammer-Schrittmachers</t>
  </si>
  <si>
    <t>Z37.8A.21</t>
  </si>
  <si>
    <t>Implantation eines Zweikammer-Schrittmachers, ohne antitachykarde Stimulation</t>
  </si>
  <si>
    <t>Z37.8A.22</t>
  </si>
  <si>
    <t>Implantation eines Zweikammer-Schrittmachers, mit antitachykarder Stimulation</t>
  </si>
  <si>
    <t>Z37.8A.31</t>
  </si>
  <si>
    <t>Implantation eines Resynchronisationsherzschrittmacher (CRT-P)</t>
  </si>
  <si>
    <t>Z37.8A.41</t>
  </si>
  <si>
    <t>Implantation eines transvenösen, sondenlosen, Herzschrittmachers</t>
  </si>
  <si>
    <t>Z37.8A.99</t>
  </si>
  <si>
    <t>Implantation eines permanenten Herzschrittmachers, sonstige</t>
  </si>
  <si>
    <t>Z37.8B.00</t>
  </si>
  <si>
    <t>Entfernen eines permanenten Herzschrittmachers, n.n.bez.</t>
  </si>
  <si>
    <t>Z37.8B.11</t>
  </si>
  <si>
    <t>Entfernen eines Einkammer-Schrittmachers</t>
  </si>
  <si>
    <t>Z37.8B.21</t>
  </si>
  <si>
    <t>Entfernen eines Zweikammerschrittmachers, ohne antitachykarde Stimulation</t>
  </si>
  <si>
    <t>Z37.8B.22</t>
  </si>
  <si>
    <t>Entfernen eines Zweikammerschrittmachers, mit antitachykarder Stimulation</t>
  </si>
  <si>
    <t>Z37.8B.99</t>
  </si>
  <si>
    <t>Entfernen eines permanenten Herzschrittmachers, sonstige</t>
  </si>
  <si>
    <t>Z37.8C</t>
  </si>
  <si>
    <t>Implantation eines Ereignisrekorders</t>
  </si>
  <si>
    <t>Z37.8D</t>
  </si>
  <si>
    <t>Entfernen eines Ereignisrekorders</t>
  </si>
  <si>
    <t>Z38.50</t>
  </si>
  <si>
    <t>Ligatur und Stripping von Varizen, Lokalisation n.n.bez.</t>
  </si>
  <si>
    <t>Z38.59.00</t>
  </si>
  <si>
    <t>Ligatur und Stripping von Varizen der unteren Extremität, n.n.bez.</t>
  </si>
  <si>
    <t>Z38.59.10</t>
  </si>
  <si>
    <t>Ligatur, Exzision und Stripping von Varizen und Vv. perforantes der unteren Extremität (als selbstständiger Eingriff)</t>
  </si>
  <si>
    <t>Z38.59.20</t>
  </si>
  <si>
    <t>Crossektomie und Stripping von Varizen der unteren Extremität, n.n.bez.</t>
  </si>
  <si>
    <t>Z38.59.21</t>
  </si>
  <si>
    <t>Crossektomie und Stripping, V. saphena magna</t>
  </si>
  <si>
    <t>Z38.59.22</t>
  </si>
  <si>
    <t>Crossektomie und Stripping, V. saphena parva</t>
  </si>
  <si>
    <t>Z38.59.23</t>
  </si>
  <si>
    <t>Crossektomie und Stripping, Vv. saphenae magna et parva</t>
  </si>
  <si>
    <t>Z38.59.30</t>
  </si>
  <si>
    <t>(Isolierte) Crossektomie, n.n.bez.</t>
  </si>
  <si>
    <t>Z38.59.31</t>
  </si>
  <si>
    <t>(Isolierte) Crossektomie, V. saphena magna</t>
  </si>
  <si>
    <t>Z38.59.32</t>
  </si>
  <si>
    <t>(Isolierte) Crossektomie, V. saphena parva</t>
  </si>
  <si>
    <t>Z38.59.33</t>
  </si>
  <si>
    <t>(Isolierte) Crossektomie, Vv. saphena magna et parva</t>
  </si>
  <si>
    <t>Z38.59.40</t>
  </si>
  <si>
    <t>Lokale Lasertherapie von Varizen</t>
  </si>
  <si>
    <t>Z38.59.50</t>
  </si>
  <si>
    <t>Endoluminale Therapie von Varizen</t>
  </si>
  <si>
    <t>Z38.59.51</t>
  </si>
  <si>
    <t>Endovenöse Lasertherapie von Varizen [EVLT]</t>
  </si>
  <si>
    <t>Z38.59.52</t>
  </si>
  <si>
    <t>Endovenöse Radiofrequenzablation von Varizen</t>
  </si>
  <si>
    <t>Z38.59.59</t>
  </si>
  <si>
    <t>Endoluminale Therapie von Varizen, sonstige</t>
  </si>
  <si>
    <t>Z38.59.99</t>
  </si>
  <si>
    <t>Ligatur und Stripping von Varizen der unteren Extremität, sonstige</t>
  </si>
  <si>
    <t>Z38.69</t>
  </si>
  <si>
    <t>Sonstige Exzision von Venen der unteren Extremität</t>
  </si>
  <si>
    <t>Z38.93.00</t>
  </si>
  <si>
    <t>Venöse Katheterisation, n.n.bez.</t>
  </si>
  <si>
    <t>Z38.93.10</t>
  </si>
  <si>
    <t>Perkutane Einlage und Wechsel eines Venenkatheters</t>
  </si>
  <si>
    <t>Z38.93.11</t>
  </si>
  <si>
    <t>Implantation und Wechsel eines venösen Katheterverweilsystems für Langzeitanwendung</t>
  </si>
  <si>
    <t>Z38.93.99</t>
  </si>
  <si>
    <t>Venöse Katheterisation, sonstige</t>
  </si>
  <si>
    <t>Z38.95</t>
  </si>
  <si>
    <t>Venöse Katheterisation für Hämodialyse</t>
  </si>
  <si>
    <t>Z39.43</t>
  </si>
  <si>
    <t>Verschluss eines arteriovenösen Shunts zur Hämodialyse</t>
  </si>
  <si>
    <t>Z39.50.00</t>
  </si>
  <si>
    <t>Angioplastik oder Atherektomie an sonstigem(n) Nicht-Herzkranzgefäss(en), n.n.bez.</t>
  </si>
  <si>
    <t>Z39.50.10</t>
  </si>
  <si>
    <t>Angioplastik oder Atherektomie an sonstigem(n) Nicht-Herzkranzgefäss(en) mit Ballon, n.n.bez.</t>
  </si>
  <si>
    <t>Z39.50.11</t>
  </si>
  <si>
    <t>Angioplastik oder Atherektomie an sonstigem(n) Nicht-Herzkranzgefäss(en) mit einfacher Ballon</t>
  </si>
  <si>
    <t>Z39.50.12</t>
  </si>
  <si>
    <t>Angioplastik oder Atherektomie an sonstigem(n) Nicht-Herzkranzgefäss(en) mit cutting Ballon</t>
  </si>
  <si>
    <t>Z39.50.13</t>
  </si>
  <si>
    <t>Angioplastik oder Atherektomie an sonstigem(n) Nicht-Herzkranzgefäss(en) mit Kryoplastie-Ballon</t>
  </si>
  <si>
    <t>Z39.50.14</t>
  </si>
  <si>
    <t>Angioplastik oder Atherektomie an sonstigem(n) Nicht-Herzkranzgefäss(en) mit Drug eluting Ballon</t>
  </si>
  <si>
    <t>Z39.50.19</t>
  </si>
  <si>
    <t>Angioplastik oder Atherektomie an sonstigem(n) Nicht-Herzkranzgefäss(en) mit sonstiger Ballon</t>
  </si>
  <si>
    <t>Z39.50.20</t>
  </si>
  <si>
    <t>Angioplastik Blade- Laserangioplastie an sonstigem(n) Nicht-Herzkranzgefäss(en)</t>
  </si>
  <si>
    <t>Z39.50.21</t>
  </si>
  <si>
    <t>Angioplastik Thrombektomie an sonstigem(n) Nicht-Herzkranzgefäss(en)</t>
  </si>
  <si>
    <t>Z39.50.99</t>
  </si>
  <si>
    <t>Angioplastik oder Atherektomie an sonstigem(n) Nicht-Herzkranzgefäss(en), sonstige</t>
  </si>
  <si>
    <t>Z39.53</t>
  </si>
  <si>
    <t>Verschluss einer arteriovenösen Fistel</t>
  </si>
  <si>
    <t>Z39.99.00</t>
  </si>
  <si>
    <t>Sonstige Operationen an Blutgefässen, n.n.bez.</t>
  </si>
  <si>
    <t>Z39.99.99</t>
  </si>
  <si>
    <t>Sonstige Operationen an Blutgefässen, sonstige</t>
  </si>
  <si>
    <t>Z39.9A.00</t>
  </si>
  <si>
    <t>Eingriffe an oder mit Vorrichtung mit vaskulärem Zugang, n.n.bez.</t>
  </si>
  <si>
    <t>Z39.9A.10</t>
  </si>
  <si>
    <t>Implantation, Revision, Wechsel oder Entfernen eines vollständig implantierbaren Katheterverweilsystems, n.n.bez.</t>
  </si>
  <si>
    <t>Z39.9A.11</t>
  </si>
  <si>
    <t>Implantation oder Wechsel eines vollständig implantierbaren Katheterverweilsystems</t>
  </si>
  <si>
    <t>Z39.9A.13</t>
  </si>
  <si>
    <t>Entfernen eines vollständig implantierbaren Katheterverweilsystems</t>
  </si>
  <si>
    <t>Z39.9A.19</t>
  </si>
  <si>
    <t>Implantation, Revision, Wechsel oder Entfernen eines vollständig implantierbaren Katheterverweilsystems, sonstige</t>
  </si>
  <si>
    <t>Z40.11.00</t>
  </si>
  <si>
    <t>Biopsie an einer lymphatischen Struktur, n.n.bez.</t>
  </si>
  <si>
    <t>Z40.11.10</t>
  </si>
  <si>
    <t>Offene (Inzisions-) Biopsie eines mediastinalen, paraaortalen, iliakalen oder pelvinen Lymphknotens</t>
  </si>
  <si>
    <t>Z40.11.11</t>
  </si>
  <si>
    <t>Offene (Inzisions-) Biopsie eines zervikalen, supraklavikulären, axillären oder inguinalen Lymphknotens</t>
  </si>
  <si>
    <t>Z40.11.20</t>
  </si>
  <si>
    <t>Geschlossene [perkutane] [Nadel-] Biopsie von Lymphknoten</t>
  </si>
  <si>
    <t>Z40.11.99</t>
  </si>
  <si>
    <t>Biopsie an einer lymphatischen Struktur, sonstige</t>
  </si>
  <si>
    <t>Z40.21.00</t>
  </si>
  <si>
    <t>Exzision eines tiefen zervikalen Lymphknotens, n.n.bez.</t>
  </si>
  <si>
    <t>Z40.21.10</t>
  </si>
  <si>
    <t>Exzision einzelner Lymphknoten und Lymphgefässe, zervikal, ohne Markierung</t>
  </si>
  <si>
    <t>Z40.21.11</t>
  </si>
  <si>
    <t>Exzision einzelner Lymphknoten und Lymphgefässe, zervikal, mit Radionuklidmarkierung oder Farbstoffmarkierung (Sentinel-Lymphonodektomie)</t>
  </si>
  <si>
    <t>Z40.21.99</t>
  </si>
  <si>
    <t>Exzision eines tiefen zervikalen Lymphknotens, sonstige</t>
  </si>
  <si>
    <t>Z40.23.00</t>
  </si>
  <si>
    <t>Exzision eines axillären Lymphknotens, n.n.bez.</t>
  </si>
  <si>
    <t>Z40.23.10</t>
  </si>
  <si>
    <t>Exzision eines axillären Lymphknotens, ohne Markierung</t>
  </si>
  <si>
    <t>Z40.23.11</t>
  </si>
  <si>
    <t>Exzision eines axillären Lymphknotens, mit Radionuklidmarkierung oder Farbstoffmarkierung (Sentinel-Lymphnodektomie)</t>
  </si>
  <si>
    <t>Z40.23.99</t>
  </si>
  <si>
    <t>Exzision eines axillären Lymphknotens, sonstige</t>
  </si>
  <si>
    <t>Z40.24.00</t>
  </si>
  <si>
    <t>Exzision eines inguinalen Lymphknotens, n.n.bez.</t>
  </si>
  <si>
    <t>Z40.24.10</t>
  </si>
  <si>
    <t>Exzision eines inguinalen Lymphknotens, offen chirurgisch, ohne Markierung</t>
  </si>
  <si>
    <t>Z40.24.11</t>
  </si>
  <si>
    <t>Exzision eines inguinalen Lymphknotens, offen chirurgisch, mit Radionuklidmarkierung oder Farbstoffmarkierung (Sentinel-Lymphnodektomie)</t>
  </si>
  <si>
    <t>Z40.24.20</t>
  </si>
  <si>
    <t>Exzision eines inguinalen Lymphknotens, laparoskopisch</t>
  </si>
  <si>
    <t>Z40.24.99</t>
  </si>
  <si>
    <t>Exzision eines inguinalen Lymphknotens, sonstige</t>
  </si>
  <si>
    <t>Z40.9X.00</t>
  </si>
  <si>
    <t>Sonstige Operationen an lymphatischen Strukturen, n.n.bez.</t>
  </si>
  <si>
    <t>Z40.9X.20</t>
  </si>
  <si>
    <t>Inzision einer Lymphozele</t>
  </si>
  <si>
    <t>Z40.9X.40</t>
  </si>
  <si>
    <t>Therapeutische perkutane Punktion einer Lymphozele</t>
  </si>
  <si>
    <t>Z40.9X.99</t>
  </si>
  <si>
    <t>Sonstige Operationen an lymphatischen Strukturen, sonstige</t>
  </si>
  <si>
    <t>Z42.81.00</t>
  </si>
  <si>
    <t>Einsetzen eines permanenten Tubus in den Ösophagus, n.n.bez.</t>
  </si>
  <si>
    <t>Z42.81.40</t>
  </si>
  <si>
    <t>Einsetzen und Wechsel einer selbstexpandierenden Prothese (permanenter Tubus) in den Ösophagus, endoskopisch</t>
  </si>
  <si>
    <t>Z42.81.99</t>
  </si>
  <si>
    <t>Einsetzen eines permanenten Tubus in den Ösophagus, sonstige</t>
  </si>
  <si>
    <t>Z42.92</t>
  </si>
  <si>
    <t>Dilatation des Ösophagus</t>
  </si>
  <si>
    <t>Z42.99.20</t>
  </si>
  <si>
    <t>Sonstige Operation am Ösophagus, Antirefluxverfahren am Ösophagus, endoskopisch</t>
  </si>
  <si>
    <t>Z42.99.41</t>
  </si>
  <si>
    <t>Schlingenligatur und Clipping am Ösophagus, endoskopisch</t>
  </si>
  <si>
    <t>Z43.11</t>
  </si>
  <si>
    <t>Perkutane [endoskopische] Gastrostomie [PEG]</t>
  </si>
  <si>
    <t>Z45.14</t>
  </si>
  <si>
    <t>Geschlossene [endoskopische] Biopsie am Dünndarm</t>
  </si>
  <si>
    <t>Z45.23</t>
  </si>
  <si>
    <t>Koloskopie</t>
  </si>
  <si>
    <t>Z45.25</t>
  </si>
  <si>
    <t>Geschlossene [endoskopische] Biopsie am Dickdarm</t>
  </si>
  <si>
    <t>Z45.41.00</t>
  </si>
  <si>
    <t>Lokale Exzision von Läsion oder Gewebe im Dickdarm, n.n.bez.</t>
  </si>
  <si>
    <t>Z45.41.09</t>
  </si>
  <si>
    <t>Lokale Exzision von Läsion oder Gewebe im Dickdarm, sonstige</t>
  </si>
  <si>
    <t>Z45.41.11</t>
  </si>
  <si>
    <t>Lokale Exzision von Läsion oder Gewebe im Dickdarm, endoskopisch, ohne weitere Massnahmen</t>
  </si>
  <si>
    <t>Z45.41.12</t>
  </si>
  <si>
    <t>Endoskopische Mukosaresektion Dickdarm</t>
  </si>
  <si>
    <t>Z45.41.15</t>
  </si>
  <si>
    <t>Endoskopische Polypektomie Dickdarm</t>
  </si>
  <si>
    <t>Z45.43</t>
  </si>
  <si>
    <t>Endoskopische Destruktion von anderer Läsion oder Gewebe im Dickdarm</t>
  </si>
  <si>
    <t>Z45.49</t>
  </si>
  <si>
    <t>Sonstige Destruktion einer Läsion im Dickdarm</t>
  </si>
  <si>
    <t>Z48.24</t>
  </si>
  <si>
    <t>Geschlossene [endoskopische] Biopsie am Rektum</t>
  </si>
  <si>
    <t>Z49.39</t>
  </si>
  <si>
    <t>Lokale Exzision oder Destruktion von anderer Läsion oder Gewebe am Anus, sonstige</t>
  </si>
  <si>
    <t>Z49.41</t>
  </si>
  <si>
    <t>Reposition von Hämorrhoiden</t>
  </si>
  <si>
    <t>Z49.42</t>
  </si>
  <si>
    <t>Injektion in Hämorrhoiden</t>
  </si>
  <si>
    <t>Z49.43</t>
  </si>
  <si>
    <t>Kauterisierung von Hämorrhoiden</t>
  </si>
  <si>
    <t>Z49.44</t>
  </si>
  <si>
    <t>Destruktion von Hämorrhoiden durch Kryotherapie</t>
  </si>
  <si>
    <t>Z49.45</t>
  </si>
  <si>
    <t>Ligatur von Hämorrhoiden</t>
  </si>
  <si>
    <t>Z49.46.00</t>
  </si>
  <si>
    <t>Exzision von Hämorrhoiden, n.n.bez.</t>
  </si>
  <si>
    <t>Z49.46.10</t>
  </si>
  <si>
    <t>Exzision von Hämorrhoiden, Stapler-Hämorrhoidopexie</t>
  </si>
  <si>
    <t>Z49.46.11</t>
  </si>
  <si>
    <t>Exzision von Hämorrhoiden, Ligatur einer A. haemorrhoidalis</t>
  </si>
  <si>
    <t>Z49.46.12</t>
  </si>
  <si>
    <t>Exzision von Hämorrhoiden mit plastischer Rekonstruktion</t>
  </si>
  <si>
    <t>Z49.46.99</t>
  </si>
  <si>
    <t>Exzision von Hämorrhoiden, sonstige</t>
  </si>
  <si>
    <t>Z49.47</t>
  </si>
  <si>
    <t>Evakuation thrombosierter Hämorrhoiden</t>
  </si>
  <si>
    <t>Z49.49.00</t>
  </si>
  <si>
    <t>Sonstige Massnahmen an Hämorrhoiden, n.n.bez.</t>
  </si>
  <si>
    <t>Z49.49.10</t>
  </si>
  <si>
    <t>Sonstige Massnahmen an Hämorrhoiden, Sklerosierung</t>
  </si>
  <si>
    <t>Z49.49.11</t>
  </si>
  <si>
    <t>Sonstige Massnahmen an Hämorrhoiden, Gummibandligatur</t>
  </si>
  <si>
    <t>Z49.49.99</t>
  </si>
  <si>
    <t>Sonstige Massnahmen an Hämorrhoiden, sonstige</t>
  </si>
  <si>
    <t>Z49.51</t>
  </si>
  <si>
    <t>Links-laterale anale Sphinkterotomie</t>
  </si>
  <si>
    <t>Z51.10</t>
  </si>
  <si>
    <t>Endoskopische retrograde Cholangiopankreatikographie [ERCP]</t>
  </si>
  <si>
    <t>Z51.11</t>
  </si>
  <si>
    <t>Endoskopische retrograde Cholangiographie [ERC]</t>
  </si>
  <si>
    <t>Z51.14</t>
  </si>
  <si>
    <t>Sonstige geschlossene [endoskopische] Biopsie an Gallengang oder Sphincter Oddii</t>
  </si>
  <si>
    <t>Z52.13</t>
  </si>
  <si>
    <t>Endoskopische retrograde Pankreatographie [ERP]</t>
  </si>
  <si>
    <t>Z52.14</t>
  </si>
  <si>
    <t>Geschlossene [endoskopische] Biopsie am Ductus pancreaticus</t>
  </si>
  <si>
    <t>Z53.00</t>
  </si>
  <si>
    <t>Operation einer Inguinalhernie, n.n.bez.</t>
  </si>
  <si>
    <t>Z53.01</t>
  </si>
  <si>
    <t>Einseitige Operation einer direkten Inguinalhernie</t>
  </si>
  <si>
    <t>Z53.02</t>
  </si>
  <si>
    <t>Einseitige Operation einer indirekten Inguinalhernie</t>
  </si>
  <si>
    <t>Z53.03</t>
  </si>
  <si>
    <t>Einseitige Operation einer direkten Inguinalhernie mit Transplantat oder Prothese</t>
  </si>
  <si>
    <t>Z53.04</t>
  </si>
  <si>
    <t>Operation einer indirekten Inguinalhernie mit Transplantat oder Prothese</t>
  </si>
  <si>
    <t>Z53.05</t>
  </si>
  <si>
    <t>Operation einer Inguinalhernie mit Transplantat oder Prothese, n.n.bez.</t>
  </si>
  <si>
    <t>Z53.06.11</t>
  </si>
  <si>
    <t>Operation einer Inguinalhernie, offen chirurgisch, ohne Implantation von Membranen oder Netzen</t>
  </si>
  <si>
    <t>Z53.06.21</t>
  </si>
  <si>
    <t>Operation einer Inguinalhernie, offen chirurgisch, mit Implantation von Membranen und Netzen</t>
  </si>
  <si>
    <t>Z53.07.11</t>
  </si>
  <si>
    <t>Operation einer Inguinalhernie, laparoskopisch, ohne Implantation von Membranen oder Netzen</t>
  </si>
  <si>
    <t>Z53.07.21</t>
  </si>
  <si>
    <t>Operation einer Inguinalhernie, laparoskopisch, mit Implantation von Membranen und Netzen</t>
  </si>
  <si>
    <t>Z53.09</t>
  </si>
  <si>
    <t>Operation einer Inguinalhernie, sonstige</t>
  </si>
  <si>
    <t>Z53.22.11</t>
  </si>
  <si>
    <t>Operation einer Femoralhernie, offen chirurgisch, ohne Implantation von Membranen oder Netzen</t>
  </si>
  <si>
    <t>Z53.22.21</t>
  </si>
  <si>
    <t>Operation einer Femoralhernie, offen chirurgisch, mit Implantation von Membranen und Netzen</t>
  </si>
  <si>
    <t>Z53.42.11</t>
  </si>
  <si>
    <t>Operation einer Umbilikalhernie, offen chirurgisch, ohne Implantation von Membranen oder Netzen</t>
  </si>
  <si>
    <t>Z53.42.21</t>
  </si>
  <si>
    <t>Operation einer Umbilikalhernie, offen chirurgisch, mit Implantation von Membranen und Netzen</t>
  </si>
  <si>
    <t>Z53.43.11</t>
  </si>
  <si>
    <t>Operation einer Umbilikalhernie, laparoskopisch, ohne Implantation von Membranen oder Netzen</t>
  </si>
  <si>
    <t>Z53.43.21</t>
  </si>
  <si>
    <t>Operation einer Umbilikalhernie, laparoskopisch, mit Implantation von Membranen und Netzen</t>
  </si>
  <si>
    <t>Z53.52.11</t>
  </si>
  <si>
    <t>Operation einer anderen Hernie der Bauchwand, ohne Implantation von Membranen oder Netzen, offen chirurgisch</t>
  </si>
  <si>
    <t>Z53.52.21</t>
  </si>
  <si>
    <t>Operation einer anderen Hernie der Bauchwand, ohne Implantation von Membranen oder Netzen, laparoskopisch</t>
  </si>
  <si>
    <t>Z54.21.00</t>
  </si>
  <si>
    <t>Laparoskopie, n.n.bez.</t>
  </si>
  <si>
    <t>Z54.21.10</t>
  </si>
  <si>
    <t>Laparoskopie, Diagnostische Laparoskopie</t>
  </si>
  <si>
    <t>Z54.3X.00</t>
  </si>
  <si>
    <t>Exzision oder Destruktion von Läsion oder Gewebe an Bauchwand oder Nabel, n.n.bez.</t>
  </si>
  <si>
    <t>Z54.3X.10</t>
  </si>
  <si>
    <t>Omphalektomie</t>
  </si>
  <si>
    <t>Z54.3X.19</t>
  </si>
  <si>
    <t>Sonstige Exzision von Läsion oder Gewebe an Bauchwand oder Nabel</t>
  </si>
  <si>
    <t>Z54.3X.20</t>
  </si>
  <si>
    <t>Destruktion von Läsion oder Gewebe an Bauchwand oder Nabel</t>
  </si>
  <si>
    <t>Z54.3X.99</t>
  </si>
  <si>
    <t>Exzision oder Destruktion von Läsion oder Gewebe an Bauchwand oder Nabel, sonstige</t>
  </si>
  <si>
    <t>Z56.1X.00</t>
  </si>
  <si>
    <t>Ureterale Meatotomie, n.n.bez.</t>
  </si>
  <si>
    <t>Z56.1X.11</t>
  </si>
  <si>
    <t>Ureterale Meatotomie, transurethral</t>
  </si>
  <si>
    <t>Z56.1X.99</t>
  </si>
  <si>
    <t>Ureterale Meatotomie, sonstige</t>
  </si>
  <si>
    <t>Z56.33</t>
  </si>
  <si>
    <t>Geschlossene endoskopische Biopsie am Ureter</t>
  </si>
  <si>
    <t>Z57.0X.00</t>
  </si>
  <si>
    <t>Transurethrale Drainage der Harnblase, n.n.bez.</t>
  </si>
  <si>
    <t>Z57.0X.10</t>
  </si>
  <si>
    <t>Transurethrale Drainage der Harnblase, Entfernung eines Harnsteins</t>
  </si>
  <si>
    <t>Z57.0X.11</t>
  </si>
  <si>
    <t>Transurethrale Drainage der Harnblase, Entfernung eines Fremdkörpers</t>
  </si>
  <si>
    <t>Z57.0X.12</t>
  </si>
  <si>
    <t>Transurethrale Drainage der Harnblase, Operative Ausräumung einer Harnblasentamponade</t>
  </si>
  <si>
    <t>Z57.0X.99</t>
  </si>
  <si>
    <t>Transurethrale Drainage der Harnblase, sonstige</t>
  </si>
  <si>
    <t>Z57.32</t>
  </si>
  <si>
    <t>Sonstige Zystoskopie</t>
  </si>
  <si>
    <t>Z57.33</t>
  </si>
  <si>
    <t>Geschlossene [transurethrale] Biopsie der Harnblase</t>
  </si>
  <si>
    <t>Z57.49.00</t>
  </si>
  <si>
    <t>Sonstige transurethrale Exzision oder Destruktion von Läsion oder Gewebe der Harnblase, n.n.bez.</t>
  </si>
  <si>
    <t>Z57.49.11</t>
  </si>
  <si>
    <t>Sonstige transurethrale Destruktion von Läsion oder Gewebe der Harnblase</t>
  </si>
  <si>
    <t>Z57.49.12</t>
  </si>
  <si>
    <t>Sonstige transurethrale Resektion von Läsion oder Gewebe der Harnblase</t>
  </si>
  <si>
    <t>Z58.1</t>
  </si>
  <si>
    <t>Urethrale Meatotomie</t>
  </si>
  <si>
    <t>Z58.23</t>
  </si>
  <si>
    <t>Biopsie an der Urethra</t>
  </si>
  <si>
    <t>Z58.47</t>
  </si>
  <si>
    <t>Urethrale Meatoplastik</t>
  </si>
  <si>
    <t>Z58.5X.00</t>
  </si>
  <si>
    <t>Lösung einer Urethrastriktur, n.n.bez.</t>
  </si>
  <si>
    <t>Z58.5X.10</t>
  </si>
  <si>
    <t>Lösung einer Urethrastriktur, transurethrale Inzision des Sphincter urethrae externus</t>
  </si>
  <si>
    <t>Z58.5X.20</t>
  </si>
  <si>
    <t>Lösung einer Urethrastriktur, Urethrotomia interna</t>
  </si>
  <si>
    <t>Z59.8X.00</t>
  </si>
  <si>
    <t>Ureter-Katheterisierung, n.n.bez.</t>
  </si>
  <si>
    <t>Z59.8X.10</t>
  </si>
  <si>
    <t>Ureter-Katheterisierung, Einlage, transurethral</t>
  </si>
  <si>
    <t>Z59.8X.11</t>
  </si>
  <si>
    <t>Ureter-Katheterisierung, Wechsel, transurethral</t>
  </si>
  <si>
    <t>Z59.8X.12</t>
  </si>
  <si>
    <t>Ureter-Katheterisierung, Einlage, perkutan-transrenal</t>
  </si>
  <si>
    <t>Z59.8X.99</t>
  </si>
  <si>
    <t>Ureter-Katheterisierung, sonstige</t>
  </si>
  <si>
    <t>Z60.11</t>
  </si>
  <si>
    <t>Geschlossene [perkutane] [Nadel-] Biopsie an der Prostata</t>
  </si>
  <si>
    <t>Z62.5</t>
  </si>
  <si>
    <t>Orchidopexie</t>
  </si>
  <si>
    <t>Z62.99.00</t>
  </si>
  <si>
    <t>Sonstige Operationen an den Hoden, n.n.bez.</t>
  </si>
  <si>
    <t>Z62.99.99</t>
  </si>
  <si>
    <t>Sonstige Operationen an den Hoden, sonstige</t>
  </si>
  <si>
    <t>Z63.6</t>
  </si>
  <si>
    <t>Vasotomie</t>
  </si>
  <si>
    <t>Z63.70</t>
  </si>
  <si>
    <t>Massnahmen zur Sterilisation beim Mann, n.n.bez.</t>
  </si>
  <si>
    <t>Z63.71</t>
  </si>
  <si>
    <t>Ligatur des Ductus deferens</t>
  </si>
  <si>
    <t>Z63.73</t>
  </si>
  <si>
    <t>Vasektomie</t>
  </si>
  <si>
    <t>Z63.94</t>
  </si>
  <si>
    <t>Lösung von Adhäsionen am Funiculus spermaticus</t>
  </si>
  <si>
    <t>Z64.0</t>
  </si>
  <si>
    <t>Zirkumzision</t>
  </si>
  <si>
    <t>Z64.91</t>
  </si>
  <si>
    <t>Dorsale oder laterale Spaltung des Präputiums</t>
  </si>
  <si>
    <t>Z67.0</t>
  </si>
  <si>
    <t>Dilatation des Zervixkanals</t>
  </si>
  <si>
    <t>Z67.11</t>
  </si>
  <si>
    <t>Endozervikale Biopsie</t>
  </si>
  <si>
    <t>Z67.12</t>
  </si>
  <si>
    <t>Sonstige zervikale Biopsie</t>
  </si>
  <si>
    <t>Z67.19</t>
  </si>
  <si>
    <t>Diagnostische Massnahmen an der Zervix, sonstige</t>
  </si>
  <si>
    <t>Z67.2</t>
  </si>
  <si>
    <t>Konisation an der Zervix</t>
  </si>
  <si>
    <t>Z67.31</t>
  </si>
  <si>
    <t>Marsupialisation einer Zervixzyste</t>
  </si>
  <si>
    <t>Z67.32</t>
  </si>
  <si>
    <t>Destruktion einer Läsion an der Zervix durch Kauterisation</t>
  </si>
  <si>
    <t>Z67.33</t>
  </si>
  <si>
    <t>Destruktion einer Läsion an der Zervix durch Kryochirurgie</t>
  </si>
  <si>
    <t>Z67.34</t>
  </si>
  <si>
    <t>Destruktion von Läsion oder Gewebe an der Zervix durch Elektrokoagulation</t>
  </si>
  <si>
    <t>Z67.35</t>
  </si>
  <si>
    <t>Destruktion von Läsion oder Gewebe an der Zervix durch Laserkoagulation</t>
  </si>
  <si>
    <t>Z67.39</t>
  </si>
  <si>
    <t>Sonstige Exzision oder Destruktion von Läsion oder Gewebe an der Zervix, sonstige</t>
  </si>
  <si>
    <t>Z68.11</t>
  </si>
  <si>
    <t>Digitale Untersuchung des Uterus</t>
  </si>
  <si>
    <t>Z68.12.00</t>
  </si>
  <si>
    <t>Diagnostische Endoskopie an Uterus und uterinem Halteapparat, n.n.bez.</t>
  </si>
  <si>
    <t>Z68.12.10</t>
  </si>
  <si>
    <t>Hysteroskopie, n.n.bez.</t>
  </si>
  <si>
    <t>Z68.12.11</t>
  </si>
  <si>
    <t>Diagnostische Hysteroskopie</t>
  </si>
  <si>
    <t>Z68.12.12</t>
  </si>
  <si>
    <t>Diagnostische Hysterosalpingoskopie</t>
  </si>
  <si>
    <t>Z68.12.19</t>
  </si>
  <si>
    <t>Hysteroskopie, sonstige</t>
  </si>
  <si>
    <t>Z68.12.99</t>
  </si>
  <si>
    <t>Diagnostische Endoskopie an Uterus und uterinem Halteapparat, sonstige</t>
  </si>
  <si>
    <t>Z68.15</t>
  </si>
  <si>
    <t>Geschlossene Biopsie an den uterinen Ligamenten</t>
  </si>
  <si>
    <t>Z68.16</t>
  </si>
  <si>
    <t>Geschlossene Biopsie am Uterus</t>
  </si>
  <si>
    <t>Z68.23</t>
  </si>
  <si>
    <t>Endometrium-Abtragung</t>
  </si>
  <si>
    <t>Z69.01</t>
  </si>
  <si>
    <t>Dilatation und Curettage zur Beendigung einer Schwangerschaft</t>
  </si>
  <si>
    <t>Z69.02</t>
  </si>
  <si>
    <t>Dilatation und Curettage im Anschluss an Geburt oder Abort</t>
  </si>
  <si>
    <t>Z69.09</t>
  </si>
  <si>
    <t>Dilatation und Curettage am Uterus, sonstige</t>
  </si>
  <si>
    <t>Z69.51</t>
  </si>
  <si>
    <t>Aspirationscurettage am Uterus zur Beendigung einer Schwangerschaft</t>
  </si>
  <si>
    <t>Z69.52</t>
  </si>
  <si>
    <t>Aspirationscurettage im Anschluss an Geburt oder Abort</t>
  </si>
  <si>
    <t>Z69.59</t>
  </si>
  <si>
    <t>Aspirationscurettage am Uterus, sonstige</t>
  </si>
  <si>
    <t>Z69.95.00</t>
  </si>
  <si>
    <t>Inzision an der Zervix, n.n.bez.</t>
  </si>
  <si>
    <t>Z69.95.11</t>
  </si>
  <si>
    <t>Entfernen eines intraluminalen Fremdkörpers vom Uterus mit Inzision am Zervix</t>
  </si>
  <si>
    <t>Z69.95.99</t>
  </si>
  <si>
    <t>Inzision an der Zervix, sonstige</t>
  </si>
  <si>
    <t>Z69.97</t>
  </si>
  <si>
    <t>Entfernen eines anderen penetrierenden Fremdkörpers von der Zervix</t>
  </si>
  <si>
    <t>Z71.23</t>
  </si>
  <si>
    <t>Marsupialisation einer Bartholin-Drüse (Zyste)</t>
  </si>
  <si>
    <t>Z75.B1.00</t>
  </si>
  <si>
    <t>Ultraschallgesteuerte diagnostische Eingriffe am Fetus und Amnion, n.n.bez.</t>
  </si>
  <si>
    <t>Z75.B1.11</t>
  </si>
  <si>
    <t>Ultraschallgesteuerte Chordozentese</t>
  </si>
  <si>
    <t>Z75.B1.12</t>
  </si>
  <si>
    <t>Ultraschallgesteuerte Amniozentese</t>
  </si>
  <si>
    <t>Z75.B1.13</t>
  </si>
  <si>
    <t>Ultraschallgesteuerte Punktion am Fetus</t>
  </si>
  <si>
    <t>Z75.B1.14</t>
  </si>
  <si>
    <t>Ultraschallgesteuerte Chorionzottenbiopsie</t>
  </si>
  <si>
    <t>Z75.B1.15</t>
  </si>
  <si>
    <t>Ultraschallgesteuerte Zystoskopie beim Fetus</t>
  </si>
  <si>
    <t>Z75.B1.99</t>
  </si>
  <si>
    <t>Ultraschallgesteuerte diagnostische Eingriffe am Fetus und Amnion, sonstige</t>
  </si>
  <si>
    <t>Z76.09.00</t>
  </si>
  <si>
    <t>Sonstige Inzision an Gesichtsschädelknochen, n.n.bez.</t>
  </si>
  <si>
    <t>Z76.09.99</t>
  </si>
  <si>
    <t>Sonstige Inzision an Gesichtsschädelknochen, sonstige</t>
  </si>
  <si>
    <t>Z76.2X.00</t>
  </si>
  <si>
    <t>Lokale Exzision oder Destruktion von Läsion und Gewebe an Gesichtsschädelknochen, n.n.bez.</t>
  </si>
  <si>
    <t>Z76.2X.99</t>
  </si>
  <si>
    <t>Lokale Exzision oder Destruktion von Läsion und Gewebe an Gesichtsschädelknochen, sonstige</t>
  </si>
  <si>
    <t>Z76.78.00</t>
  </si>
  <si>
    <t>Sonstige geschlossene Reposition einer Gesichtsschädelfraktur, n.n.bez.</t>
  </si>
  <si>
    <t>Z76.78.99</t>
  </si>
  <si>
    <t>Sonstige geschlossene Reposition einer Gesichtsschädelfraktur, sonstige</t>
  </si>
  <si>
    <t>Z76.93</t>
  </si>
  <si>
    <t>Geschlossene Reposition einer Kiefergelenksluxation</t>
  </si>
  <si>
    <t>Z77.11.00</t>
  </si>
  <si>
    <t>Sonstige Knocheninzision ohne Knochendurchtrennung an Skapula, Klavikula, Rippen und Sternum, n.n.bez.</t>
  </si>
  <si>
    <t>Z77.11.12</t>
  </si>
  <si>
    <t>Knocheninzision an Skapula und Klavikula, Einlage und Entfernung eines Medikamententrägers</t>
  </si>
  <si>
    <t>Z77.11.99</t>
  </si>
  <si>
    <t>Sonstige Knocheninzision ohne Knochendurchtrennung an Skapula, Klavikula, Rippen und Sternum, sonstige</t>
  </si>
  <si>
    <t>Z77.12.00</t>
  </si>
  <si>
    <t>Sonstige Knocheninzision ohne Knochendurchtrennung am Humerus, n.n.bez.</t>
  </si>
  <si>
    <t>Z77.12.99</t>
  </si>
  <si>
    <t>Sonstige Knocheninzision ohne Knochendurchtrennung am Humerus, sonstige</t>
  </si>
  <si>
    <t>Z77.13.00</t>
  </si>
  <si>
    <t>Sonstige Knocheninzision ohne Knochendurchtrennung an Radius und Ulna, n.n.bez.</t>
  </si>
  <si>
    <t>Z77.13.12</t>
  </si>
  <si>
    <t>Sonstige Knocheninzision ohne Knochendurchtrennung an Radius und Ulna, Einlage oder Entfernung eines Medikamententrägers</t>
  </si>
  <si>
    <t>Z77.13.99</t>
  </si>
  <si>
    <t>Sonstige Knocheninzision ohne Knochendurchtrennung an Radius und Ulna, sonstige</t>
  </si>
  <si>
    <t>Z77.14.00</t>
  </si>
  <si>
    <t>Sonstige Knocheninzision ohne Knochendurchtrennung an Karpalia und Metakarpalia, n.n.bez.</t>
  </si>
  <si>
    <t>Z77.14.12</t>
  </si>
  <si>
    <t>Sonstige Knocheninzision ohne Knochendurchtrennung an Karpalia und Metakarpalia, Einlage und Entfernung eines Medikamententrägers</t>
  </si>
  <si>
    <t>Z77.14.99</t>
  </si>
  <si>
    <t>Sonstige Knocheninzision ohne Knochendurchtrennung an Karpalia und Metakarpalia, sonstige</t>
  </si>
  <si>
    <t>Z77.16.00</t>
  </si>
  <si>
    <t>Sonstige Knocheninzision ohne Knochendurchtrennung an der Patella, n.n.bez.</t>
  </si>
  <si>
    <t>Z77.16.12</t>
  </si>
  <si>
    <t>Sonstige Knocheninzision ohne Knochendurchtrennung an der Patella, Einlage und Entfernung eines Medikamententrägers</t>
  </si>
  <si>
    <t>Z77.16.99</t>
  </si>
  <si>
    <t>Sonstige Knocheninzision ohne Knochendurchtrennung an der Patella, sonstige</t>
  </si>
  <si>
    <t>Z77.17.00</t>
  </si>
  <si>
    <t>Sonstige Knocheninzision ohne Knochendurchtrennung an Tibia und Fibula, n.n.bez.</t>
  </si>
  <si>
    <t>Z77.17.10</t>
  </si>
  <si>
    <t>Sonstige Knocheninzision ohne Knochendurchtrennung an Tibia und Fibula, Exploration und Knochenbohrung</t>
  </si>
  <si>
    <t>Z77.17.12</t>
  </si>
  <si>
    <t>Sonstige Knocheninzision ohne Knochendurchtrennung an Tibia und Fibula, Einlage und Entfernung eines Medikamententrägers</t>
  </si>
  <si>
    <t>Z77.17.99</t>
  </si>
  <si>
    <t>Sonstige Knocheninzision ohne Knochendurchtrennung an Tibia und Fibula, sonstige</t>
  </si>
  <si>
    <t>Z77.18.00</t>
  </si>
  <si>
    <t>Sonstige Knocheninzision ohne Knochendurchtrennung an Tarsalia und Metatarsalia, n.n.bez.</t>
  </si>
  <si>
    <t>Z77.18.33</t>
  </si>
  <si>
    <t>Sonstige Knocheninzision ohne Knochendurchtrennung an sonstigen Tarsalia, Einlage und Entfernung eines Medikamententrägers</t>
  </si>
  <si>
    <t>Z77.18.43</t>
  </si>
  <si>
    <t>Sonstige Knocheninzision ohne Knochendurchtrennung an Metatarsalia, Einlage und Entfernung eines Medikamententrägers</t>
  </si>
  <si>
    <t>Z77.18.99</t>
  </si>
  <si>
    <t>Sonstige Knocheninzision ohne Knochendurchtrennung an Tarsalia und Metatarsalia, sonstige</t>
  </si>
  <si>
    <t>Z77.19.00</t>
  </si>
  <si>
    <t>Knocheninzision an anderen näher bezeichneten Knochen, ohne Gesichtsschädelknochen, n.n.bez.</t>
  </si>
  <si>
    <t>Z77.19.12</t>
  </si>
  <si>
    <t>Knocheninzision an Phalangen der Hand, Einlage und Entfernung eines Medikamententrägers</t>
  </si>
  <si>
    <t>Z77.19.19</t>
  </si>
  <si>
    <t>Sonstige Knocheninzision an Phalangen der Hand</t>
  </si>
  <si>
    <t>Z77.19.29</t>
  </si>
  <si>
    <t>Sonstige Knocheninzision an der Wirbelsäule</t>
  </si>
  <si>
    <t>Z77.19.42</t>
  </si>
  <si>
    <t>Knocheninzision an den Phalangen des Fusses, Einlage und Entfernung eines Medikamententrägers</t>
  </si>
  <si>
    <t>Z77.19.99</t>
  </si>
  <si>
    <t>Knocheninzision an anderen näher bezeichneten Knochen, ohne Gesichtsschädelknochen, sonstige</t>
  </si>
  <si>
    <t>Z77.24</t>
  </si>
  <si>
    <t>Keilosteotomie an Karpalia und Metakarpalia</t>
  </si>
  <si>
    <t>Z77.28.00</t>
  </si>
  <si>
    <t>Keilosteotomie an Tarsalia und Metatarsalia, n.n.bez.</t>
  </si>
  <si>
    <t>Z77.28.99</t>
  </si>
  <si>
    <t>Keilosteotomie an Tarsalia und Metatarsalia, sonstige</t>
  </si>
  <si>
    <t>Z77.29.00</t>
  </si>
  <si>
    <t>Sonstige Keilosteotomie an anderen näher bezeichneten Knochen, ausser Gesichtsschädelknochen, n.n.bez.</t>
  </si>
  <si>
    <t>Z77.29.10</t>
  </si>
  <si>
    <t>Keilosteotomie an Phalangen der Hand</t>
  </si>
  <si>
    <t>Z77.29.99</t>
  </si>
  <si>
    <t>Sonstige Keilosteotomie an anderen näher bezeichneten Knochen, ausser Gesichtsschädelknochen, sonstige</t>
  </si>
  <si>
    <t>Z77.34.00</t>
  </si>
  <si>
    <t>Sonstige Knochendurchtrennung an Karpalia und Metakarpalia, n.n.bez.</t>
  </si>
  <si>
    <t>Z77.34.10</t>
  </si>
  <si>
    <t>Rotationsosteotomie an Karpalia und Metakarpalia</t>
  </si>
  <si>
    <t>Z77.34.11</t>
  </si>
  <si>
    <t>Komplexe (mehrdimensionale) Osteotomie an Karpalia und Metakarpalia</t>
  </si>
  <si>
    <t>Z77.34.99</t>
  </si>
  <si>
    <t>Sonstige Knochendurchtrennung an Karpalia und Metakarpalia, sonstige</t>
  </si>
  <si>
    <t>Z77.39.00</t>
  </si>
  <si>
    <t>Sonstige Knochendurchtrennung an anderen näher bezeichneten Knochen, ausser Gesichtsschädelknochen, n.n.bez.</t>
  </si>
  <si>
    <t>Z77.39.10</t>
  </si>
  <si>
    <t>Rotationsosteotomie an Phalangen der Hand</t>
  </si>
  <si>
    <t>Z77.39.19</t>
  </si>
  <si>
    <t>Sonstige Knochendurchtrennung an Phalangen der Hand</t>
  </si>
  <si>
    <t>Z77.39.99</t>
  </si>
  <si>
    <t>Sonstige Knochendurchtrennung an anderen näher bezeichneten Knochen, ausser Gesichtsschädelknochen, sonstige</t>
  </si>
  <si>
    <t>Z77.54</t>
  </si>
  <si>
    <t>Resektion oder Korrekturosteotomie bei Digitus quintus varus</t>
  </si>
  <si>
    <t>Z77.56</t>
  </si>
  <si>
    <t>Plastische Rekonstruktion bei Hammerzehe</t>
  </si>
  <si>
    <t>Z77.57</t>
  </si>
  <si>
    <t>Plastische Rekonstruktion bei Krallenzehe</t>
  </si>
  <si>
    <t>Z77.58</t>
  </si>
  <si>
    <t>Sonstige Resektion, Arthrodese und plastische Rekonstruktion an Zehen</t>
  </si>
  <si>
    <t>Z77.64.99</t>
  </si>
  <si>
    <t>Lokale Resektion und Destruktion von Knochenläsion oder -gewebe an Karpalia und Metakarpalia, sonstige</t>
  </si>
  <si>
    <t>Z77.69.00</t>
  </si>
  <si>
    <t>Lokale Resektion und Destruktion von Knochenläsion oder -gewebe an anderen näher bezeichneten Knochen, ausser Gesichtsschädelknochen, n.n.bez.</t>
  </si>
  <si>
    <t>Z77.69.10</t>
  </si>
  <si>
    <t>Lokale Resektion und Destruktion von Knochenläsion oder -gewebe an Phalangen der Hand</t>
  </si>
  <si>
    <t>Z77.69.11</t>
  </si>
  <si>
    <t>Lokale Resektion von Knochenläsion oder -gewebe an Wirbelkörpern</t>
  </si>
  <si>
    <t>Z77.69.12</t>
  </si>
  <si>
    <t>Lokale Resektion und Destruktion von Knochenläsion oder -gewebe am Becken</t>
  </si>
  <si>
    <t>Z77.69.13</t>
  </si>
  <si>
    <t>Lokale Resektion und Destruktion von Knochenläsion oder -gewebe an Phalangen des Fusses</t>
  </si>
  <si>
    <t>Z77.69.20</t>
  </si>
  <si>
    <t>Débridement an Phalangen der Hand</t>
  </si>
  <si>
    <t>Z77.69.23</t>
  </si>
  <si>
    <t>Débridement an Phalangen des Fusses</t>
  </si>
  <si>
    <t>Z77.69.99</t>
  </si>
  <si>
    <t>Lokale Resektion und Destruktion von Knochenläsion oder -gewebe an anderen näher bezeichneten Knochen, ausser Gesichtsschädelknochen, sonstige</t>
  </si>
  <si>
    <t>Z77.84</t>
  </si>
  <si>
    <t>Sonstige partielle Knochenresektion an Karpalia und Metakarpalia</t>
  </si>
  <si>
    <t>Z77.89.00</t>
  </si>
  <si>
    <t>Sonstige partielle Knochenresektion an anderen näher bezeichneten Knochen, ausser Gesichtsschädelknochen, n.n.bez.</t>
  </si>
  <si>
    <t>Z77.89.10</t>
  </si>
  <si>
    <t>Sonstige partielle Knochenresektion an Phalangen der Hand</t>
  </si>
  <si>
    <t>Z77.89.21</t>
  </si>
  <si>
    <t>Sonstige partielle Knochenresektion an einem Wirbel, Corpus</t>
  </si>
  <si>
    <t>Z77.89.22</t>
  </si>
  <si>
    <t>Sonstige partielle Knochenresektion an einem Wirbel, sonstige Teile</t>
  </si>
  <si>
    <t>Z77.89.30</t>
  </si>
  <si>
    <t>Sonstige partielle Knochenresektion am Becken</t>
  </si>
  <si>
    <t>Z77.89.40</t>
  </si>
  <si>
    <t>Sonstige partielle Knochenresektion an Phalangen des Fusses</t>
  </si>
  <si>
    <t>Z77.89.99</t>
  </si>
  <si>
    <t>Sonstige partielle Knochenresektion an anderen näher bezeichneten Knochen, ausser Gesichtsschädelknochen, sonstige</t>
  </si>
  <si>
    <t>Z77.99.40</t>
  </si>
  <si>
    <t>Totale Knochenresektionen an Phalangen des Fusses</t>
  </si>
  <si>
    <t>Z78.18.00</t>
  </si>
  <si>
    <t>Anlegen eines Fixateur externe an Tarsalia und Metatarsalia (inkl. Reposition von Frakturen), n.n.bez.</t>
  </si>
  <si>
    <t>Z78.18.15</t>
  </si>
  <si>
    <t>Offene Reposition einer Mehrfragmentfraktur an Metatarsalia mit Knochenfixation durch Fixateur externe</t>
  </si>
  <si>
    <t>Z78.18.99</t>
  </si>
  <si>
    <t>Anlegen eines Fixateur externe an Tarsalia und Metatarsalia (inkl. Reposition von Frakturen), sonstige</t>
  </si>
  <si>
    <t>Z78.19.00</t>
  </si>
  <si>
    <t>Anlegen eines Fixateur externe an andere näher bezeichnete Knochen, ausser Gesichtsschädelknochen (Inkl. Reposition von Frakturen), n.n.bez.</t>
  </si>
  <si>
    <t>Z78.19.11</t>
  </si>
  <si>
    <t>Offene Reposition einer Fraktur von Phalangen der Hand mit Knochenfixation durch Fixateur externe</t>
  </si>
  <si>
    <t>Z78.19.30</t>
  </si>
  <si>
    <t>Geschlossene Reposition einer Fraktur von Phalangen des Fusses mit Knochenfixation durch Fixateur externe</t>
  </si>
  <si>
    <t>Z78.19.31</t>
  </si>
  <si>
    <t>Offene Reposition einer Fraktur von Phalangen des Fusses mit Knochenfixation durch Fixateur externe</t>
  </si>
  <si>
    <t>Z78.19.99</t>
  </si>
  <si>
    <t>Anlegen eines Fixateur externe an andere näher bezeichnete Knochen, ausser Gesichtsschädelknochen (Inkl. Reposition von Frakturen), sonstige</t>
  </si>
  <si>
    <t>Z78.22.00</t>
  </si>
  <si>
    <t>Verkürzungsosteotomie am Humerus, n.n.bez.</t>
  </si>
  <si>
    <t>Z78.22.12</t>
  </si>
  <si>
    <t>Therapeutische Epiphyseolyse am Humerus</t>
  </si>
  <si>
    <t>Z78.22.99</t>
  </si>
  <si>
    <t>Verkürzungsosteotomie am Humerus, sonstige</t>
  </si>
  <si>
    <t>Z78.23.00</t>
  </si>
  <si>
    <t>Verkürzungsosteotomie an Radius und Ulna, n.n.bez.</t>
  </si>
  <si>
    <t>Z78.23.12</t>
  </si>
  <si>
    <t>Therapeutische Epiphyseolyse an Radius und Ulna</t>
  </si>
  <si>
    <t>Z78.24.00</t>
  </si>
  <si>
    <t>Verkürzungsosteotomie an Karpalia und Metakarpalia, n.n.bez.</t>
  </si>
  <si>
    <t>Z78.24.10</t>
  </si>
  <si>
    <t>Temporäre Epiphyseodese an Karpalia und Metakarpalia</t>
  </si>
  <si>
    <t>Z78.24.11</t>
  </si>
  <si>
    <t>Permanente Epiphyseodese an Karpalia und Metakarpalia</t>
  </si>
  <si>
    <t>Z78.24.12</t>
  </si>
  <si>
    <t>Therapeutische Epiphyseolyse an Karpalia und Metakarpalia</t>
  </si>
  <si>
    <t>Z78.24.99</t>
  </si>
  <si>
    <t>Verkürzungsosteotomie an Karpalia und Metakarpalia, sonstige</t>
  </si>
  <si>
    <t>Z78.28.00</t>
  </si>
  <si>
    <t>Verkürzungsosteotomie an Tarsalia und Metatarsalia, n.n.bez.</t>
  </si>
  <si>
    <t>Z78.28.12</t>
  </si>
  <si>
    <t>Therapeutische Epiphyseolyse an Tarsalia und Metatarsalia</t>
  </si>
  <si>
    <t>Z78.28.99</t>
  </si>
  <si>
    <t>Verkürzungsosteotomie an Tarsalia und Metatarsalia, sonstige</t>
  </si>
  <si>
    <t>Z78.29.00</t>
  </si>
  <si>
    <t>Verkürzungsosteotomie an anderen näher bezeichneten Knochen, ausser Gesichtsschädelknochen, n.n.bez.</t>
  </si>
  <si>
    <t>Z78.29.10</t>
  </si>
  <si>
    <t>Temporäre Epiphyseodese an Phalangen der Hand</t>
  </si>
  <si>
    <t>Z78.29.11</t>
  </si>
  <si>
    <t>Permanente Epiphyseodese an Phalangen der Hand</t>
  </si>
  <si>
    <t>Z78.29.12</t>
  </si>
  <si>
    <t>Therapeutische Epiphyseolyse an Phalangen der Hand</t>
  </si>
  <si>
    <t>Z78.29.19</t>
  </si>
  <si>
    <t>Sonstige Verkürzungsosteotomie an Phalangen der Hand</t>
  </si>
  <si>
    <t>Z78.29.42</t>
  </si>
  <si>
    <t>Therapeutische Epiphyseolyse an Phalangen des Fusses</t>
  </si>
  <si>
    <t>Z78.29.99</t>
  </si>
  <si>
    <t>Verkürzungsosteotomie an anderen näher bezeichneten Knochen, ausser Gesichtsschädelknochen, sonstige</t>
  </si>
  <si>
    <t>Z78.34</t>
  </si>
  <si>
    <t>Verlängerungsosteotomie an Karpalia und Metakarpalia</t>
  </si>
  <si>
    <t>Z78.39.00</t>
  </si>
  <si>
    <t>Verlängerungsosteotomie an anderen näher bezeichneten Knochen, n.n.bez.</t>
  </si>
  <si>
    <t>Z78.39.10</t>
  </si>
  <si>
    <t>Verlängerungsosteotomie an Phalangen der Hand</t>
  </si>
  <si>
    <t>Z78.39.99</t>
  </si>
  <si>
    <t>Verlängerungsosteotomie an anderen näher bezeichneten Knochen, sonstige</t>
  </si>
  <si>
    <t>Z78.60.08</t>
  </si>
  <si>
    <t>Entfernung eines internen Verlängerungs- oder Knochentransportsystems (motorisiert / nicht-motorisiert), jede Lokalisation</t>
  </si>
  <si>
    <t>Z78.60.99</t>
  </si>
  <si>
    <t>Knochenimplantatentfernung, ohne Angabe der Lokalisation, sonstige</t>
  </si>
  <si>
    <t>Z78.61.00</t>
  </si>
  <si>
    <t>Knochenimplantatentfernung an Skapula, Klavikula, Rippen und Sternum, n.n.bez.</t>
  </si>
  <si>
    <t>Z78.61.01</t>
  </si>
  <si>
    <t>Knochenimplantatentfernung an Skapula und Klavikula, Draht, intramedullärer Draht, Schraube, Zuggurtung/Cerclage, Platte, winkelstabile Platte, Fixateur externe, Blount-Klammern</t>
  </si>
  <si>
    <t>Z78.61.05</t>
  </si>
  <si>
    <t>Knochenimplantatentfernung an Skapula, Klavikula, Rippen und Sternum, Entfernung eines Knochen(teil)ersatzes an Skapula, Klavikula, Rippen und Sternum</t>
  </si>
  <si>
    <t>Z78.61.08</t>
  </si>
  <si>
    <t>Knochenimplantatentfernung an Skapula und Klavikula, sonstiges Osteosynthesematerial</t>
  </si>
  <si>
    <t>Z78.61.11</t>
  </si>
  <si>
    <t>Knochenimplantatentfernung an Rippen und Sternum</t>
  </si>
  <si>
    <t>Z78.61.99</t>
  </si>
  <si>
    <t>Knochenimplantatentfernung an Skapula, Klavikula, Rippen und Sternum, sonstige</t>
  </si>
  <si>
    <t>Z78.62.00</t>
  </si>
  <si>
    <t>Knochenimplantatentfernung am Humerus, n.n.bez.</t>
  </si>
  <si>
    <t>Z78.62.01</t>
  </si>
  <si>
    <t>Knochenimplantatentfernung am Humerus, (intramedullärer) Draht, Schraube, Zuggurtung/Cerclage, (winkelstabile) Platte, Winkelplatte /Kondylenplatte, Marknagel, Verriegelungsnagel, Transfixationsnagel, Fixateur externe, Ringfixateur, (Blount-)Klammern</t>
  </si>
  <si>
    <t>Z78.62.08</t>
  </si>
  <si>
    <t>Knochenimplantatentfernung am Humerus: sonstiges Osteosynthesematerial</t>
  </si>
  <si>
    <t>Z78.62.99</t>
  </si>
  <si>
    <t>Knochenimplantatentfernung am Humerus, sonstige</t>
  </si>
  <si>
    <t>Z78.63.00</t>
  </si>
  <si>
    <t>Knochenimplantatentfernung an Radius und Ulna, n.n.bez.</t>
  </si>
  <si>
    <t>Z78.63.01</t>
  </si>
  <si>
    <t>Knochenimplantatentfernung an Radius und Ulna, (intramedullärer) Draht, Schraube, Zuggurtung/Cerclage, (winkelstabile) Platte, Winkelplatte/Kondylenplatte, Marknagel, Verriegelungsnagel, Transfixationsnagel, Fixateur externe, Ringfixateur, (Blount-)Klammern</t>
  </si>
  <si>
    <t>Z78.63.05</t>
  </si>
  <si>
    <t>Knochenimplantatentfernung an Radius und Ulna, Entfernung eines Knochen(teil)ersatzes an Radius und Ulna</t>
  </si>
  <si>
    <t>Z78.63.08</t>
  </si>
  <si>
    <t>Knochenimplantatentfernung an Radius und Ulna (proximal / Schaft / distal), sonstiges</t>
  </si>
  <si>
    <t>Z78.63.99</t>
  </si>
  <si>
    <t>Knochenimplantatentfernung an Radius und Ulna, sonstige</t>
  </si>
  <si>
    <t>Z78.64.00</t>
  </si>
  <si>
    <t>Knochenimplantatentfernung an Karpalia und Metakarpalia, n.n.bez.</t>
  </si>
  <si>
    <t>Z78.64.01</t>
  </si>
  <si>
    <t>Knochenimplantatentfernung an Karpalia und Metakarpalia, (intramedullärer) Draht, Schraube, Zuggurtung/Cerclage, (winkelstabile) Platte, Fixateur externe, Ringfixateur, (Blount-)Klammern</t>
  </si>
  <si>
    <t>Z78.64.05</t>
  </si>
  <si>
    <t>Knochenimplantatentfernung an Karpalia und Metakarpalia, Entfernung eines Knochen(teil)ersatzes an Karpalia und Metakarpalia</t>
  </si>
  <si>
    <t>Z78.64.08</t>
  </si>
  <si>
    <t>Knochenimplantatentfernung an Karpalia und Metakarpalia, sonstiges Osteosynthesematerial</t>
  </si>
  <si>
    <t>Z78.64.99</t>
  </si>
  <si>
    <t>Knochenimplantatentfernung an Karpalia und Metakarpalia, sonstige</t>
  </si>
  <si>
    <t>Z78.65.00</t>
  </si>
  <si>
    <t>Knochenimplantatentfernung am Femur, n.n.bez.</t>
  </si>
  <si>
    <t>Z78.65.01</t>
  </si>
  <si>
    <t>Knochenimplantatentfernung am Femur, Draht, intramedullärer Draht, Schraube, Zuggurtung/Cerclage, (winkelstabile) Platte, Winkelplatte/Kondylenplatte, dynamische Kompressionsschraube, Marknagel, Fixateur externe, (Blount-)Klammern</t>
  </si>
  <si>
    <t>Z78.65.02</t>
  </si>
  <si>
    <t>Knochenimplantatentfernung am Femur (Schenkelhals / proximal / distal, ausser Schaft), Marknagel mit Gelenkkomponente, Verriegelungsnagel, Transfixationsnagel</t>
  </si>
  <si>
    <t>Z78.65.04</t>
  </si>
  <si>
    <t>Knochenimplantatentfernung am Femur (proximal / Schaft / distal, ausser Schenkelhals), Ringfixateur</t>
  </si>
  <si>
    <t>Z78.65.08</t>
  </si>
  <si>
    <t>Knochenimplantatentfernung am Femur, sonstiges Osteosynthesematerial</t>
  </si>
  <si>
    <t>Z78.65.99</t>
  </si>
  <si>
    <t>Knochenimplantatentfernung am Femur, sonstige</t>
  </si>
  <si>
    <t>Z78.66.00</t>
  </si>
  <si>
    <t>Knochenimplantatentfernung an der Patella, n.n.bez.</t>
  </si>
  <si>
    <t>Z78.66.01</t>
  </si>
  <si>
    <t>Knochenimplantatentfernung an der Patella, (intramedullärer) Draht, Schraube, Zuggurtung/Cerclage, Fixateur externe, (Blount-)Klammern</t>
  </si>
  <si>
    <t>Z78.66.08</t>
  </si>
  <si>
    <t>Knochenimplantatentfernung an der Patella, sonstiges Osteosynthesematerial</t>
  </si>
  <si>
    <t>Z78.66.99</t>
  </si>
  <si>
    <t>Knochenimplantatentfernung an der Patella, sonstige</t>
  </si>
  <si>
    <t>Z78.67.00</t>
  </si>
  <si>
    <t>Knochenimplantatentfernung an Tibia und Fibula, n.n.bez.</t>
  </si>
  <si>
    <t>Z78.67.01</t>
  </si>
  <si>
    <t>Knochenimplantatentfernung an Tibia und Fibula, (intramedullärer) Draht, Schraube, Zuggurtung/Cerclage, Fixateur externe, Ringfixateur, (Blount-)Klammern</t>
  </si>
  <si>
    <t>Z78.67.05</t>
  </si>
  <si>
    <t>Knochenimplantatentfernung an Tibia und Fibula, Entfernung eines Knochen(teil)ersatzes an Tibia und Fibula</t>
  </si>
  <si>
    <t>Z78.67.11</t>
  </si>
  <si>
    <t>Knochenimplantatentfernung an der Tibia, (winkelstabile) Platte, Winkelplatte / Kondylenplatte</t>
  </si>
  <si>
    <t>Z78.67.12</t>
  </si>
  <si>
    <t>Knochenimplantatentfernung an der Tibia, Marknagel, Verriegelungsnagel, Transfixationsnagel</t>
  </si>
  <si>
    <t>Z78.67.13</t>
  </si>
  <si>
    <t>Knochenimplantatentfernung an der Tibia, dynamische Kompressionsschraube</t>
  </si>
  <si>
    <t>Z78.67.21</t>
  </si>
  <si>
    <t>Knochenimplantatentfernung an der Fibula, (winkelstabile) Platte</t>
  </si>
  <si>
    <t>Z78.67.22</t>
  </si>
  <si>
    <t>Knochenimplantatentfernung an der Fibula, Marknagel, Verriegelungsnagel, Transfixationsnagel</t>
  </si>
  <si>
    <t>Z78.67.28</t>
  </si>
  <si>
    <t>Knochenimplantatentfernung an Tibia und Fibula, sonstiges Osteosynthesematerial</t>
  </si>
  <si>
    <t>Z78.67.99</t>
  </si>
  <si>
    <t>Knochenimplantatentfernung an Tibia und Fibula, sonstige</t>
  </si>
  <si>
    <t>Z78.68.00</t>
  </si>
  <si>
    <t>Knochenimplantatentfernung an Tarsalia und Metatarsalia, n.n.bez.</t>
  </si>
  <si>
    <t>Z78.68.01</t>
  </si>
  <si>
    <t>Knochenimplantatentfernung an Tarsalia und Metatarsalia, (intramedullärer) Draht, Schraube, Zuggurtung/Cerclage, winkelstabile) Platte, Fixateur externe, Ringfixateur, (Blount-)Klammern</t>
  </si>
  <si>
    <t>Z78.68.06</t>
  </si>
  <si>
    <t>Knochenimplantatentfernung an Tarsalia und Metatarsalia, Entfernung eines Knochen(teil)ersatzes an sonstigen Tarsalia und Metatarsalia</t>
  </si>
  <si>
    <t>Z78.68.08</t>
  </si>
  <si>
    <t>Knochenimplantatentfernung an Tarsalia und Metatarsalia, sonstiges Osteosynthesematerial</t>
  </si>
  <si>
    <t>Z78.68.99</t>
  </si>
  <si>
    <t>Knochenimplantatentfernung an Tarsalia und Metatarsalia, sonstige</t>
  </si>
  <si>
    <t>Z78.69.00</t>
  </si>
  <si>
    <t>Knochenimplantatentfernung an anderen näher bezeichneten Knochen, ausser Gesichtsschädelknochen, n.n.bez.</t>
  </si>
  <si>
    <t>Z78.69.11</t>
  </si>
  <si>
    <t>Knochenimplantatentfernung an Phalangen der Hand, (intramedullärer) Draht, Schraube, Zuggurtung/Cerclage, (winkelstabile) Platte, Fixateur externe, (Blount-)Klammern</t>
  </si>
  <si>
    <t>Z78.69.15</t>
  </si>
  <si>
    <t>Knochenimplantatentfernung an anderen näher bezeichneten Knochen, ausser Gesichtsschädelknochen, Entfernung eines Knochen(teil)ersatzes an Phalangen der Hand</t>
  </si>
  <si>
    <t>Z78.69.18</t>
  </si>
  <si>
    <t>Knochenimplantatentfernung an Phalangen der Hand, sonstiges Osteosynthesematerial</t>
  </si>
  <si>
    <t>Z78.69.22</t>
  </si>
  <si>
    <t>Knochenimplantatentfernung am Becken, (winkelstabile) Platte</t>
  </si>
  <si>
    <t>Z78.69.31</t>
  </si>
  <si>
    <t>Knochenimplantatentfernung an Talus und Kalkaneus, (intramedullärer) Draht, Schraube, Zuggurtung/Cerclage, (winkelstabile) Platte, Fixateur externe, Ringfixateur, (Blount-)Klammern</t>
  </si>
  <si>
    <t>Z78.69.38</t>
  </si>
  <si>
    <t>Knochenimplantatentfernung an Talus und Kalkaneus, sonstiges Osteosynthesematerial</t>
  </si>
  <si>
    <t>Z78.69.41</t>
  </si>
  <si>
    <t>Knochenimplantatentfernung an Phalangen des Fusses, (intramedullärer) Draht, Schraube, Zuggurtung/Cerclage, (winkelstabile) Platte, Fixateur externe, (Blount-)Klammern</t>
  </si>
  <si>
    <t>Z78.69.45</t>
  </si>
  <si>
    <t>Knochenimplantatentfernung an anderen näher bezeichneten Knochen, ausser Gesichtsschädelknochen, Entfernung eines Knochen(teil)ersatzes an Phalangen des Fusses</t>
  </si>
  <si>
    <t>Z78.69.48</t>
  </si>
  <si>
    <t>Knochenimplantatentfernung an Phalangen des Fusses, sonstiges Osteosynthesematerial</t>
  </si>
  <si>
    <t>Z78.69.51</t>
  </si>
  <si>
    <t>Knochenimplantatentfernung an anderen näher bezeichneten Knochen, Draht, Zuggurtung/Cerclage, Blount-Klammern</t>
  </si>
  <si>
    <t>Z78.69.61</t>
  </si>
  <si>
    <t>Entfernung von Osteosynthesematerial an Wirbelsäule</t>
  </si>
  <si>
    <t>Z78.69.71</t>
  </si>
  <si>
    <t>Arthroskopische Entfernung von Osteosynthesematerial</t>
  </si>
  <si>
    <t>Z78.69.99</t>
  </si>
  <si>
    <t>Knochenimplantatentfernung an anderen näher bezeichneten Knochen, ausser Gesichtsschädelknochen, sonstige</t>
  </si>
  <si>
    <t>Z79.01</t>
  </si>
  <si>
    <t>Geschlossene Reposition einer Humerusfraktur ohne innere Knochenfixation</t>
  </si>
  <si>
    <t>Z79.02</t>
  </si>
  <si>
    <t>Geschlossene Reposition einer Fraktur an Radius und Ulna ohne innere Knochenfixation</t>
  </si>
  <si>
    <t>Z79.03</t>
  </si>
  <si>
    <t>Geschlossene Reposition einer Fraktur an Karpalia und Metakarpalia ohne innere Knochenfixation</t>
  </si>
  <si>
    <t>Z79.04</t>
  </si>
  <si>
    <t>Geschlossene Reposition einer Fingerfraktur ohne innere Knochenfixation</t>
  </si>
  <si>
    <t>Z79.06</t>
  </si>
  <si>
    <t>Geschlossene Reposition einer Fraktur an Tibia und Fibula ohne innere Knochenfixation</t>
  </si>
  <si>
    <t>Z79.07</t>
  </si>
  <si>
    <t>Geschlossene Reposition einer Fraktur an Tarsalia und Metatarsalia ohne innere Knochenfixation</t>
  </si>
  <si>
    <t>Z79.08</t>
  </si>
  <si>
    <t>Geschlossene Reposition einer Zehenfraktur ohne innere Knochenfixation</t>
  </si>
  <si>
    <t>Z79.11.00</t>
  </si>
  <si>
    <t>Geschlossene Reposition einer Humerusfraktur mit innerer Knochenfixation, n.n.bez.</t>
  </si>
  <si>
    <t>Z79.11.19</t>
  </si>
  <si>
    <t>Geschlossene Reposition einer proximalen Humerusfraktur mit sonstiger innerer Knochenfixation (z.B. durch Schraube, Draht, Zuggurtung/Cerclage, winkelstabile Platte)</t>
  </si>
  <si>
    <t>Z79.11.29</t>
  </si>
  <si>
    <t>Geschlossene Reposition einer sonstigen Humerusfraktur mit sonstiger innerer Knochenfixation (z.B. durch Schraube, Draht, Zuggurtung/Cerclage, winkelstabile Platte)</t>
  </si>
  <si>
    <t>Z79.11.99</t>
  </si>
  <si>
    <t>Geschlossene Reposition einer Humerusfraktur mit innerer Knochenfixation, sonstige</t>
  </si>
  <si>
    <t>Z79.12.00</t>
  </si>
  <si>
    <t>Geschlossene Reposition einer Fraktur an Radius und Ulna mit innerer Knochenfixation, n.n.bez.</t>
  </si>
  <si>
    <t>Z79.12.10</t>
  </si>
  <si>
    <t>Geschlossene Reposition einer distalen Radiusfraktur mit innerer Knochenfixation durch Draht oder Zuggurtung/Cerclage</t>
  </si>
  <si>
    <t>Z79.12.11</t>
  </si>
  <si>
    <t>Geschlossene Reposition einer distalen Radiusfraktur mit innerer Knochenfixation durch intramedullären Draht</t>
  </si>
  <si>
    <t>Z79.12.21</t>
  </si>
  <si>
    <t>Geschlossene Reposition einer sonstigen Radiusfraktur mit innerer Knochenfixation durch intramedullären Draht</t>
  </si>
  <si>
    <t>Z79.12.22</t>
  </si>
  <si>
    <t>Geschlossene Reposition einer sonstigen Radiusfraktur mit innerer Knochenfixation durch Marknagel</t>
  </si>
  <si>
    <t>Z79.12.30</t>
  </si>
  <si>
    <t>Geschlossene Reposition einer Ulnafraktur mit innerer Knochenfixation durch Draht oder Zuggurtung/Cerclage</t>
  </si>
  <si>
    <t>Z79.12.31</t>
  </si>
  <si>
    <t>Geschlossene Reposition einer Ulnafraktur mit innerer Knochenfixation durch intramedullären Draht</t>
  </si>
  <si>
    <t>Z79.12.32</t>
  </si>
  <si>
    <t>Geschlossene Reposition einer Ulnafraktur mit innerer Knochenfixation durch Marknagel</t>
  </si>
  <si>
    <t>Z79.12.99</t>
  </si>
  <si>
    <t>Geschlossene Reposition einer Fraktur an Radius und Ulna mit innerer Knochenfixation, sonstige</t>
  </si>
  <si>
    <t>Z79.13.00</t>
  </si>
  <si>
    <t>Geschlossene Reposition einer Fraktur an Karpalia und Metakarpalia mit innerer Knochenfixation, n.n.bez.</t>
  </si>
  <si>
    <t>Z79.13.19</t>
  </si>
  <si>
    <t>Geschlossene Reposition einer Fraktur an Karpalia und Metakarpalia mit sonstiger innerer Knochenfixation (z.B. durch Schraube, Platte, Draht)</t>
  </si>
  <si>
    <t>Z79.13.99</t>
  </si>
  <si>
    <t>Geschlossene Reposition einer Fraktur an Karpalia und Metakarpalia mit innerer Knochenfixation, sonstige</t>
  </si>
  <si>
    <t>Z79.14.00</t>
  </si>
  <si>
    <t>Geschlossene Reposition einer Fingerfraktur mit innerer Knochenfixation, n.n.bez.</t>
  </si>
  <si>
    <t>Z79.14.19</t>
  </si>
  <si>
    <t>Geschlossene Reposition einer Fingerfraktur mit sonstiger innerer Knochenfixation (z.B. durch Schraube, Platte, Draht)</t>
  </si>
  <si>
    <t>Z79.14.99</t>
  </si>
  <si>
    <t>Geschlossene Reposition einer Fingerfraktur mit innerer Knochenfixation, sonstige</t>
  </si>
  <si>
    <t>Z79.17.00</t>
  </si>
  <si>
    <t>Geschlossene Reposition einer Fraktur an Tarsalia und Metatarsalia mit innerer Knochenfixation, n.n.bez.</t>
  </si>
  <si>
    <t>Z79.17.19</t>
  </si>
  <si>
    <t>Geschlossene Reposition einer Fraktur des Kalkaneus mit sonstiger innerer Knochenfixation (z.B. durch Schraube, Platte, Draht)</t>
  </si>
  <si>
    <t>Z79.17.29</t>
  </si>
  <si>
    <t>Geschlossene Reposition einer Fraktur an sonstigen Tarsalia und Metatarsalia mit innerer Knochenfixation (z.B. durch Schraube, (winkelstabile) Platte, Draht)</t>
  </si>
  <si>
    <t>Z79.17.99</t>
  </si>
  <si>
    <t>Geschlossene Reposition einer Fraktur an Tarsalia und Metatarsalia mit innerer Knochenfixation, sonstige</t>
  </si>
  <si>
    <t>Z79.18</t>
  </si>
  <si>
    <t>Geschlossene Reposition einer Zehenfraktur mit innerer Knochenfixation</t>
  </si>
  <si>
    <t>Z79.19.00</t>
  </si>
  <si>
    <t>Geschlossene Reposition einer Fraktur anderer bezeichneter Knochen mit innerer Knochenfixation, n.n.bez.</t>
  </si>
  <si>
    <t>Z79.19.10</t>
  </si>
  <si>
    <t>Geschlossene Reposition einer Fraktur von Klavikula und Skapula mit innerer Knochenfixation</t>
  </si>
  <si>
    <t>Z79.19.99</t>
  </si>
  <si>
    <t>Geschlossene Reposition einer Fraktur anderer bezeichneter Knochen mit innerer Knochenfixation, sonstige</t>
  </si>
  <si>
    <t>Z79.23</t>
  </si>
  <si>
    <t>Offene Reposition einer Fraktur an Karpalia und Metakarpalia ohne innere Knochenfixation</t>
  </si>
  <si>
    <t>Z79.24</t>
  </si>
  <si>
    <t>Offene Reposition einer Fingerfraktur ohne innere Knochenfixation</t>
  </si>
  <si>
    <t>Z79.27.00</t>
  </si>
  <si>
    <t>Offene Reposition einer Fraktur an Tarsalia und Metatarsalia ohne innere Knochenfixation, n.n.bez.</t>
  </si>
  <si>
    <t>Z79.27.11</t>
  </si>
  <si>
    <t>Offene Reposition einer einfachen Fraktur sonstiger Tarsalia und Metatarsalia ohne innere Knochenfixation</t>
  </si>
  <si>
    <t>Z79.27.12</t>
  </si>
  <si>
    <t>Offene Reposition einer Mehrfragmentfraktur sonstiger Tarsalia und Metatarsalia ohne innere Knochenfixation</t>
  </si>
  <si>
    <t>Z79.27.99</t>
  </si>
  <si>
    <t>Offene Reposition einer Fraktur an Tarsalia und Metatarsalia ohne innere Knochenfixation, sonstige</t>
  </si>
  <si>
    <t>Z79.28</t>
  </si>
  <si>
    <t>Offene Reposition einer Zehenfraktur ohne innere Knochenfixation</t>
  </si>
  <si>
    <t>Z79.33.00</t>
  </si>
  <si>
    <t>Offene Reposition einer Fraktur an Karpalia und Metakarpalia mit innerer Knochenfixation, n.n.bez.</t>
  </si>
  <si>
    <t>Z79.33.10</t>
  </si>
  <si>
    <t>Offene Reposition einer Fraktur an Karpalia und Metakarpalia mit innerer Knochenfixation durch (Blount-)Klammern</t>
  </si>
  <si>
    <t>Z79.33.99</t>
  </si>
  <si>
    <t>Offene Reposition einer Fraktur an Karpalia und Metakarpalia mit innerer Knochenfixation, sonstige</t>
  </si>
  <si>
    <t>Z79.38</t>
  </si>
  <si>
    <t>Offene Reposition einer Zehenfraktur mit innerer Knochenfixation</t>
  </si>
  <si>
    <t>Z79.71</t>
  </si>
  <si>
    <t>Geschlossene Reposition einer Luxation der Schulter</t>
  </si>
  <si>
    <t>Z79.72</t>
  </si>
  <si>
    <t>Geschlossene Reposition einer Luxation des Ellenbogens</t>
  </si>
  <si>
    <t>Z79.73</t>
  </si>
  <si>
    <t>Geschlossene Reposition einer Luxation des Handgelenks</t>
  </si>
  <si>
    <t>Z79.74</t>
  </si>
  <si>
    <t>Geschlossene Reposition einer Luxation von Hand und Fingern</t>
  </si>
  <si>
    <t>Z79.78</t>
  </si>
  <si>
    <t>Geschlossene Reposition einer Luxation von Fuss und Zehen</t>
  </si>
  <si>
    <t>Z79.84</t>
  </si>
  <si>
    <t>Offene Reposition einer Luxation von Hand und Fingern</t>
  </si>
  <si>
    <t>Z79.88.00</t>
  </si>
  <si>
    <t>Offene Reposition einer Luxation von Fuss und Zehen, n.n.bez.</t>
  </si>
  <si>
    <t>Z79.88.10</t>
  </si>
  <si>
    <t>Offene Reposition einer Luxation eines Zehengelenkes</t>
  </si>
  <si>
    <t>Z79.88.99</t>
  </si>
  <si>
    <t>Offene Reposition einer Luxation von Fuss und Zehen, sonstige</t>
  </si>
  <si>
    <t>Z80.03</t>
  </si>
  <si>
    <t>Arthrotomie zur Prothesenentfernung am Handgelenk</t>
  </si>
  <si>
    <t>Z80.08</t>
  </si>
  <si>
    <t>Arthrotomie zur Prothesenentfernung an Fuss und Zehen</t>
  </si>
  <si>
    <t>Z80.11.00</t>
  </si>
  <si>
    <t>Sonstige Arthrotomie der Schulter, n.n.bez.</t>
  </si>
  <si>
    <t>Z80.11.10</t>
  </si>
  <si>
    <t>Arthroskopische Arthrotomie des Humeroglenoidalgelenkes, Gelenkspülung mit Drainage</t>
  </si>
  <si>
    <t>Z80.11.11</t>
  </si>
  <si>
    <t>Arthroskopische Arthrotomie des Humeroglenoidalgelenkes, Entfernung freier Gelenkkörper</t>
  </si>
  <si>
    <t>Z80.11.13</t>
  </si>
  <si>
    <t>Arthrotomie des Humeroglenoidalgelenkes, Entfernung freier Gelenkkörper</t>
  </si>
  <si>
    <t>Z80.11.20</t>
  </si>
  <si>
    <t>Arthroskopische Arthrotomie des Akromioklavikulargelenkes, Gelenkspülung mit Drainage</t>
  </si>
  <si>
    <t>Z80.11.21</t>
  </si>
  <si>
    <t>Arthroskopische Arthrotomie des Akromioklavikulargelenkes, Entfernung freier Gelenkkörper</t>
  </si>
  <si>
    <t>Z80.11.99</t>
  </si>
  <si>
    <t>Sonstige Arthrotomie der Schulter, sonstige</t>
  </si>
  <si>
    <t>Z80.12.00</t>
  </si>
  <si>
    <t>Sonstige Arthrotomie des Ellenbogens, n.n.bez.</t>
  </si>
  <si>
    <t>Z80.12.10</t>
  </si>
  <si>
    <t>Arthroskopische Arthrotomie des Ellenbogens, Gelenkspülung mit Drainage</t>
  </si>
  <si>
    <t>Z80.12.11</t>
  </si>
  <si>
    <t>Arthroskopische Arthrotomie des Ellenbogens, Entfernung freier Gelenkkörper</t>
  </si>
  <si>
    <t>Z80.12.12</t>
  </si>
  <si>
    <t>Arthroskopische Arthrotomie des Ellenbogens, Einlegen oder Entfernen eines Medikamententrägers</t>
  </si>
  <si>
    <t>Z80.12.21</t>
  </si>
  <si>
    <t>Arthrotomie des Ellenbogens, Entfernung freier Gelenkkörper</t>
  </si>
  <si>
    <t>Z80.12.99</t>
  </si>
  <si>
    <t>Sonstige Arthrotomie des Ellenbogens, sonstige</t>
  </si>
  <si>
    <t>Z80.13.00</t>
  </si>
  <si>
    <t>Sonstige Arthrotomie des Handgelenks, n.n.bez.</t>
  </si>
  <si>
    <t>Z80.13.10</t>
  </si>
  <si>
    <t>Arthroskopische Arthrotomie des Handgelenkes, Gelenkspülung mit Drainage</t>
  </si>
  <si>
    <t>Z80.13.11</t>
  </si>
  <si>
    <t>Arthroskopische Arthrotomie des Handgelenkes, Entfernung freier Gelenkkörper</t>
  </si>
  <si>
    <t>Z80.13.12</t>
  </si>
  <si>
    <t>Arthroskopische Arthrotomie des Handgelenkes, Einlegen oder Entfernen eines Medikamententrägers</t>
  </si>
  <si>
    <t>Z80.13.20</t>
  </si>
  <si>
    <t>Arthrotomie des Handgelenkes, Gelenkspülung mit Drainage</t>
  </si>
  <si>
    <t>Z80.13.21</t>
  </si>
  <si>
    <t>Arthrotomie des Handgelenkes, Entfernung freier Gelenkkörper</t>
  </si>
  <si>
    <t>Z80.13.99</t>
  </si>
  <si>
    <t>Sonstige Arthrotomie des Handgelenks, sonstige</t>
  </si>
  <si>
    <t>Z80.14.00</t>
  </si>
  <si>
    <t>Sonstige Arthrotomie von Hand und Fingern, n.n.bez.</t>
  </si>
  <si>
    <t>Z80.14.10</t>
  </si>
  <si>
    <t>Arthrotomie von Hand und Fingern, Gelenkspülung mit Drainage</t>
  </si>
  <si>
    <t>Z80.14.99</t>
  </si>
  <si>
    <t>Sonstige Arthrotomie von Hand und Fingern, sonstige</t>
  </si>
  <si>
    <t>Z80.16.00</t>
  </si>
  <si>
    <t>Sonstige Arthrotomie des Knies, n.n.bez.</t>
  </si>
  <si>
    <t>Z80.16.11</t>
  </si>
  <si>
    <t>Arthroskopische Arthrotomie des Kniegelenks, Entfernung freier Gelenkkörper</t>
  </si>
  <si>
    <t>Z80.16.12</t>
  </si>
  <si>
    <t>Arthroskopische Arthrotomie des Kniegelenks, Einlegen oder Entfernen eines Medikamententrägers</t>
  </si>
  <si>
    <t>Z80.16.20</t>
  </si>
  <si>
    <t>Arthrotomie des Kniegelenks, Gelenkspülung mit Drainage</t>
  </si>
  <si>
    <t>Z80.16.21</t>
  </si>
  <si>
    <t>Sonstige Arthrotomie des Knies, Arthrotomie des Kniegelenks, Entfernung freier Gelenkkörper</t>
  </si>
  <si>
    <t>Z80.16.99</t>
  </si>
  <si>
    <t>Sonstige Arthrotomie des Knies, sonstige</t>
  </si>
  <si>
    <t>Z80.17.00</t>
  </si>
  <si>
    <t>Sonstige Arthrotomie des Sprunggelenks, n.n.bez.</t>
  </si>
  <si>
    <t>Z80.17.10</t>
  </si>
  <si>
    <t>Arthroskopische Arthrotomie des oberen Sprunggelenkes, Gelenkspülung mit Drainage</t>
  </si>
  <si>
    <t>Z80.17.11</t>
  </si>
  <si>
    <t>Arthroskopische Arthrotomie des oberen Sprunggelenkes, Entfernung freier Gelenkkörper</t>
  </si>
  <si>
    <t>Z80.17.12</t>
  </si>
  <si>
    <t>Arthroskopische Arthrotomie des oberen Sprunggelenkes, Einlegen oder Entfernen eines Medikamententrägers</t>
  </si>
  <si>
    <t>Z80.17.21</t>
  </si>
  <si>
    <t>Arthrotomie des oberen Sprunggelenkes, Entfernung freier Gelenkkörper</t>
  </si>
  <si>
    <t>Z80.17.99</t>
  </si>
  <si>
    <t>Sonstige Arthrotomie des Sprunggelenks, sonstige</t>
  </si>
  <si>
    <t>Z80.18.00</t>
  </si>
  <si>
    <t>Sonstige Arthrotomie von Fuss und Zehen, n.n.bez.</t>
  </si>
  <si>
    <t>Z80.18.10</t>
  </si>
  <si>
    <t>Arthroskopische Arthrotomie von Fuss und Zehen, Gelenkspülung mit Drainage</t>
  </si>
  <si>
    <t>Z80.18.11</t>
  </si>
  <si>
    <t>Arthroskopische Arthrotomie von Fuss und Zehen, Entfernung freier Gelenkkörper</t>
  </si>
  <si>
    <t>Z80.18.20</t>
  </si>
  <si>
    <t>Arthrotomie von Fuss und Zehen, Gelenkspülung mit Drainage</t>
  </si>
  <si>
    <t>Z80.18.21</t>
  </si>
  <si>
    <t>Arthrotomie von Fuss und Zehen, Entfernung freier Gelenkkörper</t>
  </si>
  <si>
    <t>Z80.18.99</t>
  </si>
  <si>
    <t>Sonstige Arthrotomie von Fuss und Zehen, sonstige</t>
  </si>
  <si>
    <t>Z80.19.00</t>
  </si>
  <si>
    <t>Sonstige Arthrotomie an anderer bezeichneter Lokalisation, n.n.bez.</t>
  </si>
  <si>
    <t>Z80.19.10</t>
  </si>
  <si>
    <t>Arthroskopische Arthrotomie des Sternoklavikulargelenkes, Gelenkspülung mit Drainage</t>
  </si>
  <si>
    <t>Z80.19.92</t>
  </si>
  <si>
    <t>Arthroskopische Arthrotomie an anderer bezeichneter Lokalisation, Einlegen oder Entfernen eines Medikamententrägers</t>
  </si>
  <si>
    <t>Z80.19.94</t>
  </si>
  <si>
    <t>Arthrotomie an anderer bezeichneter Lokalisation, Entfernung freier Gelenkkörper</t>
  </si>
  <si>
    <t>Z80.19.99</t>
  </si>
  <si>
    <t>Sonstige Arthrotomie an anderer bezeichneter Lokalisation, sonstige</t>
  </si>
  <si>
    <t>Z80.21.00</t>
  </si>
  <si>
    <t>Arthroskopie der Schulter, n.n.bez.</t>
  </si>
  <si>
    <t>Z80.21.10</t>
  </si>
  <si>
    <t>Diagnostische Arthroskopie der Schulter</t>
  </si>
  <si>
    <t>Z80.21.99</t>
  </si>
  <si>
    <t>Arthroskopie der Schulter, sonstige</t>
  </si>
  <si>
    <t>Z80.22.00</t>
  </si>
  <si>
    <t>Arthroskopie des Ellenbogens, n.n.bez.</t>
  </si>
  <si>
    <t>Z80.22.10</t>
  </si>
  <si>
    <t>Diagnostische Arthroskopie des Ellenbogens</t>
  </si>
  <si>
    <t>Z80.22.99</t>
  </si>
  <si>
    <t>Arthroskopie des Ellenbogens, sonstige</t>
  </si>
  <si>
    <t>Z80.23.00</t>
  </si>
  <si>
    <t>Arthroskopie des Handgelenks, n.n.bez.</t>
  </si>
  <si>
    <t>Z80.23.10</t>
  </si>
  <si>
    <t>Diagnostische Arthroskopie des Handgelenkes</t>
  </si>
  <si>
    <t>Z80.23.99</t>
  </si>
  <si>
    <t>Arthroskopie des Handgelenks, sonstige</t>
  </si>
  <si>
    <t>Z80.24</t>
  </si>
  <si>
    <t>Arthroskopie von Hand- und Finger</t>
  </si>
  <si>
    <t>Z80.26.00</t>
  </si>
  <si>
    <t>Arthroskopie des Knies, n.n.bez.</t>
  </si>
  <si>
    <t>Z80.26.10</t>
  </si>
  <si>
    <t>Diagnostische Arthroskopie des Knies</t>
  </si>
  <si>
    <t>Z80.26.99</t>
  </si>
  <si>
    <t>Arthroskopie des Knies, sonstige</t>
  </si>
  <si>
    <t>Z80.27.00</t>
  </si>
  <si>
    <t>Arthroskopie des Sprunggelenks, n.n.bez.</t>
  </si>
  <si>
    <t>Z80.27.10</t>
  </si>
  <si>
    <t>Diagnostische Arthroskopie des Sprunggelenkes</t>
  </si>
  <si>
    <t>Z80.27.99</t>
  </si>
  <si>
    <t>Arthroskopie des Sprunggelenks, sonstige</t>
  </si>
  <si>
    <t>Z80.29.00</t>
  </si>
  <si>
    <t>Arthroskopie an anderer bezeichneter Lokalisation, n.n.bez.</t>
  </si>
  <si>
    <t>Z80.29.10</t>
  </si>
  <si>
    <t>Diagnostische Arthroskopie des Kiefergelenkes</t>
  </si>
  <si>
    <t>Z80.29.99</t>
  </si>
  <si>
    <t>Arthroskopie an anderer bezeichneter Lokalisation, sonstige</t>
  </si>
  <si>
    <t>Z80.34.00</t>
  </si>
  <si>
    <t>Gelenkbiopsie an Hand und Finger, n.n.bez.</t>
  </si>
  <si>
    <t>Z80.34.10</t>
  </si>
  <si>
    <t>Perkutane (Nadel-) Biopsie an Hand und Finger</t>
  </si>
  <si>
    <t>Z80.34.20</t>
  </si>
  <si>
    <t>Arthroskopische Gelenkbiopsie an Hand und Finger</t>
  </si>
  <si>
    <t>Z80.34.99</t>
  </si>
  <si>
    <t>Gelenkbiopsie an Hand und Finger, sonstige</t>
  </si>
  <si>
    <t>Z80.41.00</t>
  </si>
  <si>
    <t>Durchtrennung von Gelenkskapsel, Ligament oder Knorpel an der Schulter, n.n.bez.</t>
  </si>
  <si>
    <t>Z80.41.10</t>
  </si>
  <si>
    <t>Durchtrennung von Gelenkskapsel, Ligament oder Knorpel am Humeroglenoidalgelenk</t>
  </si>
  <si>
    <t>Z80.41.20</t>
  </si>
  <si>
    <t>Durchtrennung von Gelenkskapsel, Ligament oder Knorpel am Akromioklavikulargelenk</t>
  </si>
  <si>
    <t>Z80.41.99</t>
  </si>
  <si>
    <t>Durchtrennung von Gelenkskapsel, Ligament oder Knorpel an der Schulter, sonstige</t>
  </si>
  <si>
    <t>Z80.43.00</t>
  </si>
  <si>
    <t>Durchtrennung von Gelenkkapsel, Ligament oder Knorpel am Handgelenk, n.n.bez.</t>
  </si>
  <si>
    <t>Z80.43.10</t>
  </si>
  <si>
    <t>Durchtrennung von Gelenkkapsel, Ligament oder Knorpel am Handgelenk, Durchtrennung der Bänder der Handwurzel</t>
  </si>
  <si>
    <t>Z80.43.20</t>
  </si>
  <si>
    <t>Durchtrennung von Gelenkkapsel, Ligament oder Knorpel am Handgelenk, Exzision von Bänder der Handwurzel</t>
  </si>
  <si>
    <t>Z80.43.90</t>
  </si>
  <si>
    <t>Durchtrennung von Gelenkkapsel, Ligament oder Knorpel am Handgelenk, Sonstige Operationen an Bändern der Handwurzel</t>
  </si>
  <si>
    <t>Z80.43.99</t>
  </si>
  <si>
    <t>Durchtrennung von Gelenkkapsel, Ligament oder Knorpel am Handgelenk, sonstige</t>
  </si>
  <si>
    <t>Z80.44.00</t>
  </si>
  <si>
    <t>Durchtrennung von Gelenkkapsel, Ligament oder Knorpel an Hand und Fingern, n.n.bez.</t>
  </si>
  <si>
    <t>Z80.44.10</t>
  </si>
  <si>
    <t>Durchtrennung von Gelenkskapsel, Ligament oder Knorpel, Durchtrennung der Bänder der Mittelhand</t>
  </si>
  <si>
    <t>Z80.44.11</t>
  </si>
  <si>
    <t>Durchtrennung von Gelenkskapsel, Ligament oder Knorpel, Durchtrennung des Retinakulum flexorum</t>
  </si>
  <si>
    <t>Z80.44.20</t>
  </si>
  <si>
    <t>Durchtrennung von Gelenkskapsel, Ligament oder Knorpel, Exzision von Bändern der Mittelhand</t>
  </si>
  <si>
    <t>Z80.44.21</t>
  </si>
  <si>
    <t>Durchtrennung von Gelenkskapsel, Ligament oder Knorpel, Exzision von sonstigen Bändern der Hand</t>
  </si>
  <si>
    <t>Z80.44.90</t>
  </si>
  <si>
    <t>Durchtrennung von Gelenkskapsel, Ligament oder Knorpel, Sonstige Operationen an Bändern der Mittelhand</t>
  </si>
  <si>
    <t>Z80.44.91</t>
  </si>
  <si>
    <t>Durchtrennung von Gelenkskapsel, Ligament oder Knorpel, Sonstige Operationen an sonstigen Bändern der Hand</t>
  </si>
  <si>
    <t>Z80.44.99</t>
  </si>
  <si>
    <t>Durchtrennung von Gelenkkapsel, Ligament oder Knorpel an Hand und Fingern, sonstige</t>
  </si>
  <si>
    <t>Z80.48.00</t>
  </si>
  <si>
    <t>Durchtrennung von Gelenkskapsel, Ligament oder Knorpel an Fuss und Zehen, n.n.bez.</t>
  </si>
  <si>
    <t>Z80.48.10</t>
  </si>
  <si>
    <t>Durchtrennung von Gelenkskapsel, Ligament oder Knorpel am Metatarsophalangealgelenk</t>
  </si>
  <si>
    <t>Z80.48.20</t>
  </si>
  <si>
    <t>Durchtrennung von Gelenkskapsel, Ligament oder Knorpel an einem Zehengelenk</t>
  </si>
  <si>
    <t>Z80.48.99</t>
  </si>
  <si>
    <t>Durchtrennung von Gelenkskapsel, Ligament oder Knorpel an Fuss und Zehen, sonstige</t>
  </si>
  <si>
    <t>Z80.6X.00</t>
  </si>
  <si>
    <t>Meniskektomie am Knie, n.n.bez.</t>
  </si>
  <si>
    <t>Z80.6X.10</t>
  </si>
  <si>
    <t>Meniskektomie am Knie, arthroskopisch, partiell</t>
  </si>
  <si>
    <t>Z80.6X.11</t>
  </si>
  <si>
    <t>Meniskektomie am Knie, arthroskopisch, total</t>
  </si>
  <si>
    <t>Z80.6X.99</t>
  </si>
  <si>
    <t>Meniskektomie am Knie, sonstige</t>
  </si>
  <si>
    <t>Z80.73.00</t>
  </si>
  <si>
    <t>Synovektomie am Handgelenk, n.n.bez.</t>
  </si>
  <si>
    <t>Z80.73.10</t>
  </si>
  <si>
    <t>Arthroskopische Synovektomie am Handgelenk</t>
  </si>
  <si>
    <t>Z80.73.99</t>
  </si>
  <si>
    <t>Synovektomie am Handgelenk, sonstige</t>
  </si>
  <si>
    <t>Z80.74.00</t>
  </si>
  <si>
    <t>Synovektomie an Hand und Finger, n.n.bez.</t>
  </si>
  <si>
    <t>Z80.74.10</t>
  </si>
  <si>
    <t>Synovektomie an Hand und Finger</t>
  </si>
  <si>
    <t>Z80.74.99</t>
  </si>
  <si>
    <t>Synovektomie an Hand und Finger, sonstige</t>
  </si>
  <si>
    <t>Z80.76.00</t>
  </si>
  <si>
    <t>Synovektomie am Knie, n.n.bez.</t>
  </si>
  <si>
    <t>Z80.76.10</t>
  </si>
  <si>
    <t>Arthroskopische Synovektomie am Kniegelenk</t>
  </si>
  <si>
    <t>Z80.76.99</t>
  </si>
  <si>
    <t>Synovektomie am Knie, sonstige</t>
  </si>
  <si>
    <t>Z80.78.00</t>
  </si>
  <si>
    <t>Synovektomie an Fuss und Zehen, n.n.bez.</t>
  </si>
  <si>
    <t>Z80.78.20</t>
  </si>
  <si>
    <t>Offene Synovektomie am Tarsometatarsalgelenk</t>
  </si>
  <si>
    <t>Z80.78.29</t>
  </si>
  <si>
    <t>Sonstige offene Synovektomie an Fuss und Zehen</t>
  </si>
  <si>
    <t>Z80.78.99</t>
  </si>
  <si>
    <t>Synovektomie an Fuss und Zehen, sonstige</t>
  </si>
  <si>
    <t>Z80.83.00</t>
  </si>
  <si>
    <t>Sonstige lokale Exzision oder Destruktion einer Gelenksläsion am Handgelenk, n.n.bez.</t>
  </si>
  <si>
    <t>Z80.83.10</t>
  </si>
  <si>
    <t>Arthroskopische lokale Exzision oder Destruktion einer Gelenksläsion am Handgelenk</t>
  </si>
  <si>
    <t>Z80.83.11</t>
  </si>
  <si>
    <t>Débridement am Handgelenk</t>
  </si>
  <si>
    <t>Z80.83.12</t>
  </si>
  <si>
    <t>Zystenexstirpation am Handgelenk</t>
  </si>
  <si>
    <t>Z80.83.99</t>
  </si>
  <si>
    <t>Sonstige lokale Exzision oder Destruktion einer Gelenksläsion am Handgelenk, sonstige</t>
  </si>
  <si>
    <t>Z80.84.00</t>
  </si>
  <si>
    <t>Sonstige lokale Exzision oder Destruktion einer Gelenksläsion an Hand und Finger, n.n.bez.</t>
  </si>
  <si>
    <t>Z80.84.10</t>
  </si>
  <si>
    <t>Débridement an Gelenken der Handwurzel</t>
  </si>
  <si>
    <t>Z80.84.20</t>
  </si>
  <si>
    <t>Débridement an sonstigen Gelenken der Hand und Finger</t>
  </si>
  <si>
    <t>Z80.84.99</t>
  </si>
  <si>
    <t>Sonstige lokale Exzision oder Destruktion einer Gelenksläsion an Hand und Finger, sonstige</t>
  </si>
  <si>
    <t>Z80.86.10</t>
  </si>
  <si>
    <t>Arthroskopische lokale Exzision oder Destruktion am Kniegelenk</t>
  </si>
  <si>
    <t>Z80.86.11</t>
  </si>
  <si>
    <t>Débridement am Kniegelenk</t>
  </si>
  <si>
    <t>Z80.86.12</t>
  </si>
  <si>
    <t>Zystenexstirpation am Kniegelenk</t>
  </si>
  <si>
    <t>Z80.86.13</t>
  </si>
  <si>
    <t>Exzision eines Meniskusganglions am Kniegelenk</t>
  </si>
  <si>
    <t>Z80.86.99</t>
  </si>
  <si>
    <t>Sonstige lokale Exzision oder Destruktion einer Gelenksläsion am Knie, sonstige</t>
  </si>
  <si>
    <t>Z80.88.00</t>
  </si>
  <si>
    <t>Sonstige lokale Exzision oder Destruktion einer Gelenksläsion an Fuss und Zehen, n.n.bez.</t>
  </si>
  <si>
    <t>Z80.88.10</t>
  </si>
  <si>
    <t>Arthroskopische lokale Exzision oder Destruktion einer Gelenksläsion an Fuss und Zehen</t>
  </si>
  <si>
    <t>Z80.88.20</t>
  </si>
  <si>
    <t>Débridement am Metatarsophalangealgelenk</t>
  </si>
  <si>
    <t>Z80.88.21</t>
  </si>
  <si>
    <t>Zystenexstirpation am Metatarsophalangealgelenk</t>
  </si>
  <si>
    <t>Z80.88.29</t>
  </si>
  <si>
    <t>Sonstige lokale Exzision oder Destruktion am Metatarsophalangealgelenk</t>
  </si>
  <si>
    <t>Z80.88.30</t>
  </si>
  <si>
    <t>Débridement an Zehengelenken</t>
  </si>
  <si>
    <t>Z80.88.50</t>
  </si>
  <si>
    <t>Zystenexstirpation an sonstigen Gelenken von Fuss und Zehen</t>
  </si>
  <si>
    <t>Z80.88.59</t>
  </si>
  <si>
    <t>Sonstige lokale Exzision oder Destruktion an sonstigen Gelenken von Fuss und Zehen</t>
  </si>
  <si>
    <t>Z80.88.99</t>
  </si>
  <si>
    <t>Sonstige lokale Exzision oder Destruktion einer Gelenksläsion an Fuss und Zehen, sonstige</t>
  </si>
  <si>
    <t>Z80.93.00</t>
  </si>
  <si>
    <t>Sonstige Exzision am Handgelenk, n.n.bez.</t>
  </si>
  <si>
    <t>Z80.93.10</t>
  </si>
  <si>
    <t>Arthroskopische Exzision am Handgelenk</t>
  </si>
  <si>
    <t>Z80.93.11</t>
  </si>
  <si>
    <t>Entnahme eines Knorpeltransplantates am Handgelenk</t>
  </si>
  <si>
    <t>Z80.93.12</t>
  </si>
  <si>
    <t>Resektion des Discus triangularis am Handgelenk</t>
  </si>
  <si>
    <t>Z80.93.99</t>
  </si>
  <si>
    <t>Sonstige Exzision am Handgelenk, sonstige</t>
  </si>
  <si>
    <t>Z80.94</t>
  </si>
  <si>
    <t>Sonstige Exzision an Hand- und Fingergelenk</t>
  </si>
  <si>
    <t>Z81.17</t>
  </si>
  <si>
    <t>Sonstige Arthrodese am Fuss</t>
  </si>
  <si>
    <t>Z81.18</t>
  </si>
  <si>
    <t>Arthrorise am subtalaren Gelenk</t>
  </si>
  <si>
    <t>Z81.71.10</t>
  </si>
  <si>
    <t>Implantation einer sonstigen Fingergelenkendoprothese</t>
  </si>
  <si>
    <t>Z81.71.99</t>
  </si>
  <si>
    <t>Arthroplastik mit Implantat am Metakarpophalangeal- und Interphalangealgelenk, sonstige</t>
  </si>
  <si>
    <t>Z81.72</t>
  </si>
  <si>
    <t>Arthroplastik ohne Implantat am Metakarpophalangeal- und Interphalangealgelenk</t>
  </si>
  <si>
    <t>Z81.79</t>
  </si>
  <si>
    <t>Sonstige Rekonstruktion an Hand, Fingern und Handgelenk</t>
  </si>
  <si>
    <t>Z81.83.00</t>
  </si>
  <si>
    <t>Sonstiger Eingriff am Schultergelenk, n.n.bez.</t>
  </si>
  <si>
    <t>Z81.83.10</t>
  </si>
  <si>
    <t>Refixation eines osteochondralen Fragmentes, Humeroglenoidalgelenk, arthroskopisch</t>
  </si>
  <si>
    <t>Z81.83.22</t>
  </si>
  <si>
    <t>Knorpelglättung, Humeroglenoidalgelenk, arthroskopisch</t>
  </si>
  <si>
    <t>Z81.83.24</t>
  </si>
  <si>
    <t>Knorpelglättung, Akromioklavikulargelenk, arthroskopisch</t>
  </si>
  <si>
    <t>Z81.83.26</t>
  </si>
  <si>
    <t>Subchondrale Knocheneröffnung, Humeroglenoidalgelenk, arthroskopisch</t>
  </si>
  <si>
    <t>Z81.83.32</t>
  </si>
  <si>
    <t>Refixation des Labrum glenoidale, arthroskopisch</t>
  </si>
  <si>
    <t>Z81.83.33</t>
  </si>
  <si>
    <t>Erweiterung des subakromialen Raumes, arthroskopisch</t>
  </si>
  <si>
    <t>Z81.83.39</t>
  </si>
  <si>
    <t>Refixation und Plastik am Kapselbandapparat des Schultergelenkes, sonstige, arthroskopisch</t>
  </si>
  <si>
    <t>Z81.83.40</t>
  </si>
  <si>
    <t>Resektionsarthroplastik am Schultergelenk</t>
  </si>
  <si>
    <t>Z81.83.41</t>
  </si>
  <si>
    <t>Refixation des Limbus, offen chirurgisch</t>
  </si>
  <si>
    <t>Z81.83.42</t>
  </si>
  <si>
    <t>Vordere und Hintere Pfannenrandplastik</t>
  </si>
  <si>
    <t>Z81.83.49</t>
  </si>
  <si>
    <t>Refixation und Plastik am Kapselbandapparat des Schultergelenkes, sonstige, offen chirurgisch</t>
  </si>
  <si>
    <t>Z81.83.99</t>
  </si>
  <si>
    <t>Sonstiger Eingriff am Schultergelenk, sonstige</t>
  </si>
  <si>
    <t>Z81.93.00</t>
  </si>
  <si>
    <t>Naht an Kapsel oder Ligament der oberen Extremitäten, n.n.bez.</t>
  </si>
  <si>
    <t>Z81.93.10</t>
  </si>
  <si>
    <t>Naht des Bandapparates der Klavikula</t>
  </si>
  <si>
    <t>Z81.93.21</t>
  </si>
  <si>
    <t>Naht des distalen radioulnaren Bandapparates</t>
  </si>
  <si>
    <t>Z81.93.30</t>
  </si>
  <si>
    <t>Naht an Kapsel oder Ligament der oberen Extremitäten, Handwurzel und Mittelhand</t>
  </si>
  <si>
    <t>Z81.93.99</t>
  </si>
  <si>
    <t>Naht an Kapsel oder Ligament der oberen Extremitäten, sonstige</t>
  </si>
  <si>
    <t>Z81.96.00</t>
  </si>
  <si>
    <t>Sonstige Rekonstruktion an Gelenken, n.n.bez.</t>
  </si>
  <si>
    <t>Z81.96.29</t>
  </si>
  <si>
    <t>Sonstige Rekonstruktion an Gelenken, Handgelenk, sonstige</t>
  </si>
  <si>
    <t>Z81.96.2A</t>
  </si>
  <si>
    <t>Sonstige Rekonstruktion an Gelenken, Handgelenk, Subchondrale Knocheneröffnung, arthroskopisch</t>
  </si>
  <si>
    <t>Z81.96.57</t>
  </si>
  <si>
    <t>Sonstige Rekonstruktion an Gelenken, Metatarsophalangealgelenk, Knorpelglättung, arthroskopisch</t>
  </si>
  <si>
    <t>Z81.96.58</t>
  </si>
  <si>
    <t>Sonstige Rekonstruktion an Gelenken, Metatarsophalangealgelenk, Knorpelglättung, offen chirurgisch</t>
  </si>
  <si>
    <t>Z81.96.68</t>
  </si>
  <si>
    <t>Sonstige Rekonstruktion an Gelenken, Zehengelenk, Knorpelglättung, offen chirurgisch</t>
  </si>
  <si>
    <t>Z81.96.6B</t>
  </si>
  <si>
    <t>Sonstige Rekonstruktion an Gelenken, Zehengelenk, Subchondrale Knocheneröffnung, offen chirurgisch</t>
  </si>
  <si>
    <t>Z81.96.91</t>
  </si>
  <si>
    <t>Sonstige gelenkrekonstruktive und gelenkplastische Eingriffe, Naht eines Kapsel- oder Kollateralbandes</t>
  </si>
  <si>
    <t>Z81.96.92</t>
  </si>
  <si>
    <t>Sonstige gelenkrekonstruktive und gelenkplastische Eingriffe, Refixation am Kapselbandapparat anderer Gelenke</t>
  </si>
  <si>
    <t>Z81.96.99</t>
  </si>
  <si>
    <t>Sonstige Rekonstruktion an Gelenken, sonstige</t>
  </si>
  <si>
    <t>Z81.99.00</t>
  </si>
  <si>
    <t>Sonstige Operationen an Gelenken und Gelenkstrukturen, n.n.bez.</t>
  </si>
  <si>
    <t>Z81.99.15</t>
  </si>
  <si>
    <t>Arthroskopische Revision eines Gelenkes, Handgelenk</t>
  </si>
  <si>
    <t>Z81.99.25</t>
  </si>
  <si>
    <t>Offen chirurgische Revision eines Gelenkes, Handgelenk</t>
  </si>
  <si>
    <t>Z81.99.2E</t>
  </si>
  <si>
    <t>Offen chirurgische Revision eines Gelenkes, Fuss- und Zehengelenk sonstige</t>
  </si>
  <si>
    <t>Z81.99.2F</t>
  </si>
  <si>
    <t>Offen chirurgische Revision eines Gelenkes, Metatarsophalangealgelenk</t>
  </si>
  <si>
    <t>Z81.99.2G</t>
  </si>
  <si>
    <t>Offen chirurgische Revision eines Gelenkes, Zehengelenk</t>
  </si>
  <si>
    <t>Z81.99.32</t>
  </si>
  <si>
    <t>Arthroskopische Operation am Gelenkknorpel, Akromioklavikulargelenk</t>
  </si>
  <si>
    <t>Z81.99.35</t>
  </si>
  <si>
    <t>Arthroskopische Operation am Gelenkknorpel, Handgelenk</t>
  </si>
  <si>
    <t>Z81.99.3A</t>
  </si>
  <si>
    <t>Arthroskopische Operation am Gelenkknorpel und an den Menisken, Kniegelenk</t>
  </si>
  <si>
    <t>Z81.99.3F</t>
  </si>
  <si>
    <t>Arthroskopische Operation am Gelenkknorpel, Metatarsophalangealgelenk</t>
  </si>
  <si>
    <t>Z81.99.4E</t>
  </si>
  <si>
    <t>Offen chirurgische Operation am Gelenkknorpel, Fuss- und Zehengelenk sonstige</t>
  </si>
  <si>
    <t>Z81.99.4F</t>
  </si>
  <si>
    <t>Offen chirurgische Operation am Gelenkknorpel, Metatarsophalangealgelenk</t>
  </si>
  <si>
    <t>Z81.99.4G</t>
  </si>
  <si>
    <t>Offen chirurgische Operation am Gelenkknorpel, Zehengelenk</t>
  </si>
  <si>
    <t>Z81.99.59</t>
  </si>
  <si>
    <t>Arthrorise und Temporäre Fixation, sonstige</t>
  </si>
  <si>
    <t>Z81.99.5F</t>
  </si>
  <si>
    <t>Arthrorise und Temporäre Fixation eines Gelenkes, Metatarsophalangealgelenk</t>
  </si>
  <si>
    <t>Z81.99.5G</t>
  </si>
  <si>
    <t>Arthrorise und Temporäre Fixation eines Gelenkes, Zehengelenk</t>
  </si>
  <si>
    <t>Z81.99.82</t>
  </si>
  <si>
    <t>Sonstige arthroskopische Operationen an Gelenken und Gelenkstrukturen, Kniegelenk</t>
  </si>
  <si>
    <t>Z81.99.96</t>
  </si>
  <si>
    <t>Sonstige offen chirurgische Operationen an Gelenken und Gelenkknorpel, Handgelenk</t>
  </si>
  <si>
    <t>Z81.99.99</t>
  </si>
  <si>
    <t>Sonstige Operationen an Gelenken und Gelenkstrukturen, sonstige</t>
  </si>
  <si>
    <t>Z81.99.9E</t>
  </si>
  <si>
    <t>Sonstige offen chirurgische Operationen an Gelenken und Gelenkknorpel, Fuss und Zehen, sonstige</t>
  </si>
  <si>
    <t>Z81.99.9F</t>
  </si>
  <si>
    <t>Sonstige offen chirurgische Operationen an Gelenken und Gelenkknorpel, Metatarsophalangealgelenk</t>
  </si>
  <si>
    <t>Z81.99.9G</t>
  </si>
  <si>
    <t>Sonstige offen chirurgische Operationen an Gelenken und Gelenkknorpel, Zehengelenk</t>
  </si>
  <si>
    <t>Z82.01.00</t>
  </si>
  <si>
    <t>Exploration an der Handsehnenscheide, n.n.bez.</t>
  </si>
  <si>
    <t>Z82.01.10</t>
  </si>
  <si>
    <t>Exploration an der Handsehnenscheide, Extensoren</t>
  </si>
  <si>
    <t>Z82.01.11</t>
  </si>
  <si>
    <t>Exploration an der Handsehnenscheide, Flexoren</t>
  </si>
  <si>
    <t>Z82.01.99</t>
  </si>
  <si>
    <t>Exploration an der Handsehnenscheide, sonstige</t>
  </si>
  <si>
    <t>Z82.02</t>
  </si>
  <si>
    <t>Myotomie an der Hand</t>
  </si>
  <si>
    <t>Z82.04</t>
  </si>
  <si>
    <t>Inzision und Drainage von Palmar- oder Thenarraum</t>
  </si>
  <si>
    <t>Z82.09.00</t>
  </si>
  <si>
    <t>Sonstige Inzision an den Weichteilen der Hand, n.n.bez.</t>
  </si>
  <si>
    <t>Z82.09.99</t>
  </si>
  <si>
    <t>Sonstige Inzision an den Weichteilen der Hand, sonstige</t>
  </si>
  <si>
    <t>Z82.11.00</t>
  </si>
  <si>
    <t>Tenotomie der Hand, n.n.bez.</t>
  </si>
  <si>
    <t>Z82.11.10</t>
  </si>
  <si>
    <t>Tenotomie der Hand, Handgelenk, perkutan</t>
  </si>
  <si>
    <t>Z82.11.11</t>
  </si>
  <si>
    <t>Tenotomie der Hand, Finger, perkutan</t>
  </si>
  <si>
    <t>Z82.11.20</t>
  </si>
  <si>
    <t>Tenotomie der Hand, offen chirurgisch</t>
  </si>
  <si>
    <t>Z82.11.99</t>
  </si>
  <si>
    <t>Tenotomie der Hand, sonstige</t>
  </si>
  <si>
    <t>Z82.19.00</t>
  </si>
  <si>
    <t>Sonstige Durchtrennung von Weichteilen der Hand, n.n.bez.</t>
  </si>
  <si>
    <t>Z82.19.10</t>
  </si>
  <si>
    <t>Sonstige Durchtrennung von Weichteilen der Hand, Durchtrennung von Muskeln der Hand</t>
  </si>
  <si>
    <t>Z82.19.99</t>
  </si>
  <si>
    <t>Sonstige Durchtrennung von Weichteilen der Hand, sonstige</t>
  </si>
  <si>
    <t>Z82.21</t>
  </si>
  <si>
    <t>Exzision einer Läsion an einer Sehnenscheide der Hand</t>
  </si>
  <si>
    <t>Z82.31</t>
  </si>
  <si>
    <t>Bursektomie an der Hand</t>
  </si>
  <si>
    <t>Z82.33</t>
  </si>
  <si>
    <t>Sonstige Tenonektomie an der Hand</t>
  </si>
  <si>
    <t>Z82.35.00</t>
  </si>
  <si>
    <t>Sonstige Fasziektomie der Hand, n.n.bez.</t>
  </si>
  <si>
    <t>Z82.35.10</t>
  </si>
  <si>
    <t>Fasziektomie der Hohlhand</t>
  </si>
  <si>
    <t>Z82.35.11</t>
  </si>
  <si>
    <t>Fasziektomie der Hand und Finger mit Neurolyse</t>
  </si>
  <si>
    <t>Z82.35.12</t>
  </si>
  <si>
    <t>Fasziektomie der Hand und Finger mit Neurolyse und Arteriolyse</t>
  </si>
  <si>
    <t>Z82.35.13</t>
  </si>
  <si>
    <t>Fasziektomie der Hand und Finger mit Arthrolyse</t>
  </si>
  <si>
    <t>Z82.35.99</t>
  </si>
  <si>
    <t>Sonstige Fasziektomie der Hand, sonstige</t>
  </si>
  <si>
    <t>Z82.36</t>
  </si>
  <si>
    <t>Sonstige Myektomie der Hand</t>
  </si>
  <si>
    <t>Z82.39.00</t>
  </si>
  <si>
    <t>Sonstige Exzision von Weichteilen der Hand, n.n.bez.</t>
  </si>
  <si>
    <t>Z82.39.10</t>
  </si>
  <si>
    <t>Sonstige Exzision von Weichteilen der Hand, Exzision von Sehnenscheiden der Hand</t>
  </si>
  <si>
    <t>Z82.39.99</t>
  </si>
  <si>
    <t>Sonstige Exzision von Weichteilen der Hand, sonstige</t>
  </si>
  <si>
    <t>Z82.41</t>
  </si>
  <si>
    <t>Naht an einer Sehnenscheide der Hand</t>
  </si>
  <si>
    <t>Z82.45</t>
  </si>
  <si>
    <t>Sonstige Naht an einer anderen Sehne der Hand</t>
  </si>
  <si>
    <t>Z82.46.00</t>
  </si>
  <si>
    <t>Naht an Muskel oder Faszie der Hand, n.n.bez.</t>
  </si>
  <si>
    <t>Z82.46.20</t>
  </si>
  <si>
    <t>Naht an einem Muskel der Hand</t>
  </si>
  <si>
    <t>Z82.46.99</t>
  </si>
  <si>
    <t>Naht an Muskel oder Faszie der Hand, sonstige</t>
  </si>
  <si>
    <t>Z82.51</t>
  </si>
  <si>
    <t>Verlängerung einer Sehne der Hand</t>
  </si>
  <si>
    <t>Z82.52</t>
  </si>
  <si>
    <t>Verkürzung einer Sehne der Hand</t>
  </si>
  <si>
    <t>Z82.79</t>
  </si>
  <si>
    <t>Plastische Operation an der Hand mit anderem Transplantat oder Implantat</t>
  </si>
  <si>
    <t>Z82.89.00</t>
  </si>
  <si>
    <t>Sonstige plastische Operationen an der Hand, n.n.bez.</t>
  </si>
  <si>
    <t>Z82.89.11</t>
  </si>
  <si>
    <t>Knöcherne Refixation von Bänder der Handwurzel und Mittelhand</t>
  </si>
  <si>
    <t>Z82.89.12</t>
  </si>
  <si>
    <t>Knöcherne Refixation von sonstigen Bänder der Hand</t>
  </si>
  <si>
    <t>Z82.89.99</t>
  </si>
  <si>
    <t>Sonstige plastische Operationen an der Hand, sonstige</t>
  </si>
  <si>
    <t>Z82.91</t>
  </si>
  <si>
    <t>Lösung von Adhäsionen an der Hand</t>
  </si>
  <si>
    <t>Z82.99.00</t>
  </si>
  <si>
    <t>Sonstige Operationen an Muskel, Sehne und Faszie der Hand, n.n.bez.</t>
  </si>
  <si>
    <t>Z82.99.10</t>
  </si>
  <si>
    <t>Sonstige Operationen an Sehnen der Hand</t>
  </si>
  <si>
    <t>Z82.99.99</t>
  </si>
  <si>
    <t>Sonstige Operationen an Muskel, Sehne und Faszie der Hand, sonstige</t>
  </si>
  <si>
    <t>Z83.01.00</t>
  </si>
  <si>
    <t>Exploration einer Sehnenscheide, n.n.bez.</t>
  </si>
  <si>
    <t>Z83.01.10</t>
  </si>
  <si>
    <t>Exploration einer Sehnenscheide, Kopf- und Hals</t>
  </si>
  <si>
    <t>Z83.01.11</t>
  </si>
  <si>
    <t>Exploration einer Sehnenscheide, Schulter und Axilla</t>
  </si>
  <si>
    <t>Z83.01.12</t>
  </si>
  <si>
    <t>Exploration einer Sehnenscheide, Oberarm und Ellenbogen</t>
  </si>
  <si>
    <t>Z83.01.13</t>
  </si>
  <si>
    <t>Exploration einer Sehnenscheide, Unterarm</t>
  </si>
  <si>
    <t>Z83.01.14</t>
  </si>
  <si>
    <t>Exploration einer Sehnenscheide, Brustwand und Rücken</t>
  </si>
  <si>
    <t>Z83.01.15</t>
  </si>
  <si>
    <t>Exploration einer Sehnenscheide, Leisten- und Genitalregion und Gesäss</t>
  </si>
  <si>
    <t>Z83.01.16</t>
  </si>
  <si>
    <t>Exploration einer Sehnenscheide, Untere Extremität</t>
  </si>
  <si>
    <t>Z83.01.99</t>
  </si>
  <si>
    <t>Exploration einer Sehnenscheide, sonstige</t>
  </si>
  <si>
    <t>Z83.02.00</t>
  </si>
  <si>
    <t>Myotomie, n.n.bez.</t>
  </si>
  <si>
    <t>Z83.02.10</t>
  </si>
  <si>
    <t>Myotomie, Kopf und Hals</t>
  </si>
  <si>
    <t>Z83.02.11</t>
  </si>
  <si>
    <t>Myotomie, Schulter und Axilla</t>
  </si>
  <si>
    <t>Z83.02.12</t>
  </si>
  <si>
    <t>Myotomie, Oberarm und Ellenbogen</t>
  </si>
  <si>
    <t>Z83.02.13</t>
  </si>
  <si>
    <t>Myotomie, Unterarm</t>
  </si>
  <si>
    <t>Z83.02.14</t>
  </si>
  <si>
    <t>Myotomie, Brustwand, Bauch und Rücken</t>
  </si>
  <si>
    <t>Z83.02.15</t>
  </si>
  <si>
    <t>Myotomie, Leisten- und Genitalregion und Gesäss</t>
  </si>
  <si>
    <t>Z83.02.16</t>
  </si>
  <si>
    <t>Myotomie, Untere Extremität</t>
  </si>
  <si>
    <t>Z83.02.99</t>
  </si>
  <si>
    <t>Myotomie, sonstige</t>
  </si>
  <si>
    <t>Z83.09.00</t>
  </si>
  <si>
    <t>Sonstige Inzision an den Weichteilen, n.n.bez.</t>
  </si>
  <si>
    <t>Z83.09.10</t>
  </si>
  <si>
    <t>Fremdkörperentfernung aus Muskel, Sehne oder Faszie, Kopf und Hals</t>
  </si>
  <si>
    <t>Z83.09.11</t>
  </si>
  <si>
    <t>Fremdkörperentfernung aus Muskel, Sehne oder Faszie, Schulter und Axilla</t>
  </si>
  <si>
    <t>Z83.09.12</t>
  </si>
  <si>
    <t>Fremdkörperentfernung aus Muskel, Sehne oder Faszie, Oberarm und Ellenbogen</t>
  </si>
  <si>
    <t>Z83.09.13</t>
  </si>
  <si>
    <t>Fremdkörperentfernung aus Muskel, Sehne oder Faszie, Unterarm</t>
  </si>
  <si>
    <t>Z83.09.14</t>
  </si>
  <si>
    <t>Fremdkörperentfernung aus Muskel, Sehne oder Faszie, Brustwand, Bauch und Rücken</t>
  </si>
  <si>
    <t>Z83.09.15</t>
  </si>
  <si>
    <t>Fremdkörperentfernung aus Muskel, Sehne oder Faszie, Leisten- und Genitalregion und Gesäss</t>
  </si>
  <si>
    <t>Z83.09.16</t>
  </si>
  <si>
    <t>Fremdkörperentfernung aus Muskel, Sehne oder Faszie, Untere Extremität</t>
  </si>
  <si>
    <t>Z83.09.90</t>
  </si>
  <si>
    <t>Sonstige Inzision an den Weichteilen, Kopf und Hals</t>
  </si>
  <si>
    <t>Z83.09.92</t>
  </si>
  <si>
    <t>Sonstige Inzision an den Weichteilen, Oberarm und Ellenbogen</t>
  </si>
  <si>
    <t>Z83.09.93</t>
  </si>
  <si>
    <t>Sonstige Inzision an den Weichteilen, Unterarm</t>
  </si>
  <si>
    <t>Z83.09.94</t>
  </si>
  <si>
    <t>Sonstige Inzision an den Weichteilen, Brustwand, Bauch und Rücken</t>
  </si>
  <si>
    <t>Z83.09.96</t>
  </si>
  <si>
    <t>Sonstige Inzision an den Weichteilen, Untere Extremität</t>
  </si>
  <si>
    <t>Z83.09.99</t>
  </si>
  <si>
    <t>Sonstige Inzision an den Weichteilen, sonstige</t>
  </si>
  <si>
    <t>Z83.13.00</t>
  </si>
  <si>
    <t>Sonstige Tenotomie, n.n.bez.</t>
  </si>
  <si>
    <t>Z83.13.10</t>
  </si>
  <si>
    <t>Inzision einer Sehne, Kopf und Hals</t>
  </si>
  <si>
    <t>Z83.13.11</t>
  </si>
  <si>
    <t>Inzision einer Sehne, Schulter und Axilla</t>
  </si>
  <si>
    <t>Z83.13.12</t>
  </si>
  <si>
    <t>Inzision einer Sehne, Oberarm und Ellenbogen</t>
  </si>
  <si>
    <t>Z83.13.13</t>
  </si>
  <si>
    <t>Inzision einer Sehne, Unterarm</t>
  </si>
  <si>
    <t>Z83.13.14</t>
  </si>
  <si>
    <t>Inzision einer Sehne, Brustwand, Bauch und Rücken</t>
  </si>
  <si>
    <t>Z83.13.15</t>
  </si>
  <si>
    <t>Inzision einer Sehne, Leisten- und Genitalregion und Gesäss</t>
  </si>
  <si>
    <t>Z83.13.22</t>
  </si>
  <si>
    <t>Durchtrennung einer Sehne, Oberarm und Ellenbogen</t>
  </si>
  <si>
    <t>Z83.13.26</t>
  </si>
  <si>
    <t>Durchtrennung einer Sehne, Untere Extremität</t>
  </si>
  <si>
    <t>Z83.13.99</t>
  </si>
  <si>
    <t>Sonstige Tenotomie, sonstige</t>
  </si>
  <si>
    <t>Z83.19.00</t>
  </si>
  <si>
    <t>Sonstige Durchtrennung von Weichteilen, n.n.bez.</t>
  </si>
  <si>
    <t>Z83.19.16</t>
  </si>
  <si>
    <t>Durchtrennung eines Muskels, Untere Extremität</t>
  </si>
  <si>
    <t>Z83.19.33</t>
  </si>
  <si>
    <t>Lappenstieldurchtrennung nach Lappenplastik, Unterarm</t>
  </si>
  <si>
    <t>Z83.19.36</t>
  </si>
  <si>
    <t>Lappenstieldurchtrennung nach Lappenplastik, Untere Extremität</t>
  </si>
  <si>
    <t>Z83.19.99</t>
  </si>
  <si>
    <t>Sonstige Durchtrennung von Weichteilen, sonstige</t>
  </si>
  <si>
    <t>Z83.21.00</t>
  </si>
  <si>
    <t>Biopsie an den Weichteilen, n.n.bez.</t>
  </si>
  <si>
    <t>Z83.21.10</t>
  </si>
  <si>
    <t>Biopsie an den Weichteilen, Perkutane (Nadel-) Biopsie an den Weichteilen</t>
  </si>
  <si>
    <t>Z83.21.11</t>
  </si>
  <si>
    <t>Offene Biopsie an den Weichteilen</t>
  </si>
  <si>
    <t>Z83.21.21</t>
  </si>
  <si>
    <t>Offene Biopsie am Muskel</t>
  </si>
  <si>
    <t>Z83.21.99</t>
  </si>
  <si>
    <t>Biopsie an den Weichteilen, sonstige</t>
  </si>
  <si>
    <t>Z83.31.00</t>
  </si>
  <si>
    <t>Exzision einer Läsion an einer Sehnenscheide, n.n.bez.</t>
  </si>
  <si>
    <t>Z83.31.13</t>
  </si>
  <si>
    <t>Exzision einer Läsion an einer Sehnenscheide, Unterarm</t>
  </si>
  <si>
    <t>Z83.31.16</t>
  </si>
  <si>
    <t>Exzision einer Läsion an einer Sehnenscheide, Untere Extremität</t>
  </si>
  <si>
    <t>Z83.31.99</t>
  </si>
  <si>
    <t>Exzision einer Läsion an einer Sehnenscheide, sonstige</t>
  </si>
  <si>
    <t>Z83.32.00</t>
  </si>
  <si>
    <t>Exzision einer Läsion an einem Muskel, n.n.bez.</t>
  </si>
  <si>
    <t>Z83.32.11</t>
  </si>
  <si>
    <t>Exzision einer Läsion an einem Muskel, Schulter und Arm</t>
  </si>
  <si>
    <t>Z83.32.12</t>
  </si>
  <si>
    <t>Exzision einer Läsion an einem Muskel, Brustwand, Bauch und Rücken</t>
  </si>
  <si>
    <t>Z83.32.13</t>
  </si>
  <si>
    <t>Exzision einer Läsion an einem Muskel, Leisten- und Genitalregion und Gesäss</t>
  </si>
  <si>
    <t>Z83.32.99</t>
  </si>
  <si>
    <t>Exzision einer Läsion an einem Muskel, sonstige</t>
  </si>
  <si>
    <t>Z83.39.00</t>
  </si>
  <si>
    <t>Exzision einer Läsion an anderen Weichteilen, n.n.bez.</t>
  </si>
  <si>
    <t>Z83.39.11</t>
  </si>
  <si>
    <t>Exzision einer Läsion an einer Sehne, Schulter und Arm</t>
  </si>
  <si>
    <t>Z83.39.12</t>
  </si>
  <si>
    <t>Exzision einer Läsion an anderen Weichteilen, Exzision einer Läsion an einer Sehne, Brustwand, Bauch und Rücken</t>
  </si>
  <si>
    <t>Z83.39.20</t>
  </si>
  <si>
    <t>Exzision einer Läsion an einer Faszie, Kopf und Hals</t>
  </si>
  <si>
    <t>Z83.39.22</t>
  </si>
  <si>
    <t>Exzision einer Läsion an einer Faszie, Brustwand, Bauch und Rücken</t>
  </si>
  <si>
    <t>Z83.39.24</t>
  </si>
  <si>
    <t>Exzision einer Läsion an einer Faszie, Untere Extremität</t>
  </si>
  <si>
    <t>Z83.39.99</t>
  </si>
  <si>
    <t>Exzision einer Läsion an anderen Weichteilen, sonstige</t>
  </si>
  <si>
    <t>Z83.42.00</t>
  </si>
  <si>
    <t>Sonstige Tenonektomie, n.n.bez.</t>
  </si>
  <si>
    <t>Z83.42.11</t>
  </si>
  <si>
    <t>Sonstige Tenonektomie, Schulter und Axilla</t>
  </si>
  <si>
    <t>Z83.42.13</t>
  </si>
  <si>
    <t>Sonstige Tenonektomie, Unterarm</t>
  </si>
  <si>
    <t>Z83.42.16</t>
  </si>
  <si>
    <t>Sonstige Tenonektomie, Untere Extremität</t>
  </si>
  <si>
    <t>Z83.42.99</t>
  </si>
  <si>
    <t>Sonstige Tenonektomie, sonstige</t>
  </si>
  <si>
    <t>Z83.45.00</t>
  </si>
  <si>
    <t>Sonstige Myektomie, n.n.bez.</t>
  </si>
  <si>
    <t>Z83.45.10</t>
  </si>
  <si>
    <t>Sonstige Myektomie, Kopf und Hals</t>
  </si>
  <si>
    <t>Z83.45.14</t>
  </si>
  <si>
    <t>Sonstige Myektomie, Brustwand, Bauch und Rücken</t>
  </si>
  <si>
    <t>Z83.45.15</t>
  </si>
  <si>
    <t>Sonstige Myektomie, Leisten- und Genitalregion und Gesäss</t>
  </si>
  <si>
    <t>Z83.45.16</t>
  </si>
  <si>
    <t>Sonstige Myektomie, Untere Extremität</t>
  </si>
  <si>
    <t>Z83.45.99</t>
  </si>
  <si>
    <t>Sonstige Myektomie, sonstige</t>
  </si>
  <si>
    <t>Z83.49.00</t>
  </si>
  <si>
    <t>Sonstige Exzision von Weichteilen, n.n.bez.</t>
  </si>
  <si>
    <t>Z83.49.13</t>
  </si>
  <si>
    <t>Exzision einer Sehnenscheide, Unterarm</t>
  </si>
  <si>
    <t>Z83.49.16</t>
  </si>
  <si>
    <t>Exzision einer Sehnenscheide, Untere Extremität</t>
  </si>
  <si>
    <t>Z83.49.30</t>
  </si>
  <si>
    <t>Sonstige Exzision von Weichteilen, Kopf und Hals</t>
  </si>
  <si>
    <t>Z83.49.31</t>
  </si>
  <si>
    <t>Sonstige Exzision von Weichteilen, Schulter und Axilla</t>
  </si>
  <si>
    <t>Z83.49.32</t>
  </si>
  <si>
    <t>Sonstige Exzision von Weichteilen, Oberarm und Ellenbogen</t>
  </si>
  <si>
    <t>Z83.49.34</t>
  </si>
  <si>
    <t>Sonstige Exzision von Weichteilen, Brustwand, Bauch und Rücken</t>
  </si>
  <si>
    <t>Z83.49.35</t>
  </si>
  <si>
    <t>Sonstige Exzision von Weichteilen, Leisten- und Genitalregion und Gesäss</t>
  </si>
  <si>
    <t>Z83.49.36</t>
  </si>
  <si>
    <t>Sonstige Exzision von Weichteilen, Untere Extremität</t>
  </si>
  <si>
    <t>Z83.49.99</t>
  </si>
  <si>
    <t>Sonstige Exzision von Weichteilen, sonstige</t>
  </si>
  <si>
    <t>Z83.5X.00</t>
  </si>
  <si>
    <t>Bursektomie, n.n.bez.</t>
  </si>
  <si>
    <t>Z83.5X.11</t>
  </si>
  <si>
    <t>Bursektomie, Schulter und Axilla</t>
  </si>
  <si>
    <t>Z83.5X.12</t>
  </si>
  <si>
    <t>Bursektomie, Oberarm und Ellenbogen</t>
  </si>
  <si>
    <t>Z83.5X.13</t>
  </si>
  <si>
    <t>Bursektomie, Unterarm</t>
  </si>
  <si>
    <t>Z83.5X.15</t>
  </si>
  <si>
    <t>Bursektomie, Leisten- und Genitalregion und Gesäss</t>
  </si>
  <si>
    <t>Z83.5X.16</t>
  </si>
  <si>
    <t>Bursektomie, Untere Extremität</t>
  </si>
  <si>
    <t>Z83.5X.99</t>
  </si>
  <si>
    <t>Bursektomie, sonstige</t>
  </si>
  <si>
    <t>Z83.65.00</t>
  </si>
  <si>
    <t>Sonstige Naht an Muskel oder Faszie, n.n.bez.</t>
  </si>
  <si>
    <t>Z83.65.10</t>
  </si>
  <si>
    <t>Sonstige Naht an Muskel oder Faszie, Kopf und Hals</t>
  </si>
  <si>
    <t>Z83.65.11</t>
  </si>
  <si>
    <t>Sonstige Naht an Muskel oder Faszie, Schulter und Axilla</t>
  </si>
  <si>
    <t>Z83.65.12</t>
  </si>
  <si>
    <t>Sonstige Naht an Muskel oder Faszie, Oberarm und Ellenbogen</t>
  </si>
  <si>
    <t>Z83.65.13</t>
  </si>
  <si>
    <t>Sonstige Naht an Muskel oder Faszie, Unterarm</t>
  </si>
  <si>
    <t>Z83.65.14</t>
  </si>
  <si>
    <t>Sonstige Naht an Muskel oder Faszie, Brustwand, Bauch und Rücken</t>
  </si>
  <si>
    <t>Z83.65.15</t>
  </si>
  <si>
    <t>Sonstige Naht an Muskel oder Faszie, Leisten- und Genitalregion und Gesäss</t>
  </si>
  <si>
    <t>Z83.65.16</t>
  </si>
  <si>
    <t>Sonstige Naht an Muskel oder Faszie, Untere Extremität</t>
  </si>
  <si>
    <t>Z83.65.99</t>
  </si>
  <si>
    <t>Sonstige Naht an Muskel oder Faszie, sonstige</t>
  </si>
  <si>
    <t>Z83.85.00</t>
  </si>
  <si>
    <t>Sonstige Längenänderung an Muskel oder Sehne, n.n.bez.</t>
  </si>
  <si>
    <t>Z83.85.99</t>
  </si>
  <si>
    <t>Sonstige Längenänderung an Muskel oder Sehne, sonstige</t>
  </si>
  <si>
    <t>Z83.87.00</t>
  </si>
  <si>
    <t>Sonstige plastische Operationen am Muskel, n.n.bez.</t>
  </si>
  <si>
    <t>Z83.87.16</t>
  </si>
  <si>
    <t>Muskelplastik, Untere Extremität</t>
  </si>
  <si>
    <t>Z83.87.99</t>
  </si>
  <si>
    <t>Sonstige plastische Operationen am Muskel, sonstige</t>
  </si>
  <si>
    <t>Z83.99.00</t>
  </si>
  <si>
    <t>Andere Operationen an Muskel, Sehne, Faszie und Bursa, n.n.bez.</t>
  </si>
  <si>
    <t>Z83.99.23</t>
  </si>
  <si>
    <t>Andere Operationen an Muskel, Faszie und Bursa, Unterarm</t>
  </si>
  <si>
    <t>Z83.99.99</t>
  </si>
  <si>
    <t>Andere Operationen an Muskel, Sehne, Faszie und Bursa, sonstige</t>
  </si>
  <si>
    <t>Z84.01</t>
  </si>
  <si>
    <t>Amputation und Exartikulation an einem Finger (ausgenommen am Daumen)</t>
  </si>
  <si>
    <t>Z84.11</t>
  </si>
  <si>
    <t>Zehenamputation</t>
  </si>
  <si>
    <t>Z85.99</t>
  </si>
  <si>
    <t>Sonstige Operationen an der Mamma, sonstige</t>
  </si>
  <si>
    <t>Z86.00</t>
  </si>
  <si>
    <t>Inzision an Haut und Subkutangewebe, n.n.bez.</t>
  </si>
  <si>
    <t>Z86.05.10</t>
  </si>
  <si>
    <t>Inzision mit Entfernen eines Fremdkörpers oder einer Vorrichtung von Haut und Subkutangewebe des Kopfes</t>
  </si>
  <si>
    <t>Z86.05.14</t>
  </si>
  <si>
    <t>Inzision mit Entfernen eines Fremdkörpers oder einer Vorrichtung von Haut und Subkutangewebe der Hand</t>
  </si>
  <si>
    <t>Z86.05.15</t>
  </si>
  <si>
    <t>Inzision mit Entfernen eines Fremdkörpers oder einer Vorrichtung von Haut und Subkutangewebe des Fusses</t>
  </si>
  <si>
    <t>Z86.05.19</t>
  </si>
  <si>
    <t>Inzision mit Entfernen eines Fremdkörpers oder einer Vorrichtung von Haut und Subkutangewebe anderer Lokalisation</t>
  </si>
  <si>
    <t>Z86.09</t>
  </si>
  <si>
    <t>Sonstige Inzision an Haut und Subkutangewebe</t>
  </si>
  <si>
    <t>Z86.2A.11</t>
  </si>
  <si>
    <t>Chirurgisches Débridement, kleinflächig, am Kopf</t>
  </si>
  <si>
    <t>Z86.2A.16</t>
  </si>
  <si>
    <t>Chirurgisches Débridement, kleinflächig, an der Hand</t>
  </si>
  <si>
    <t>Z86.2A.1D</t>
  </si>
  <si>
    <t>Chirurgisches Débridement, kleinflächig, am Fuss</t>
  </si>
  <si>
    <t>Z86.2A.1E</t>
  </si>
  <si>
    <t>Chirurgisches Débridement, kleinflächig, an anderer Lokalisation</t>
  </si>
  <si>
    <t>Z86.2A.21</t>
  </si>
  <si>
    <t>Chirurgisches Débridement, mittlerer Ausdehnung, am Kopf</t>
  </si>
  <si>
    <t>Z86.2A.26</t>
  </si>
  <si>
    <t>Chirurgisches Débridement, mittlerer Ausdehnung, an der Hand</t>
  </si>
  <si>
    <t>Z86.2A.2D</t>
  </si>
  <si>
    <t>Chirurgisches Débridement, mittlerer Ausdehnung, am Fuss</t>
  </si>
  <si>
    <t>Z86.2A.36</t>
  </si>
  <si>
    <t>Chirurgisches Débridement, grosser Ausdehnung, an der Hand</t>
  </si>
  <si>
    <t>Z86.2B.16</t>
  </si>
  <si>
    <t>Débridement ohne lokale Infiltrationsanästhesie, Regional- oder Allgemeinanästhesie, kleinflächig, an der Hand</t>
  </si>
  <si>
    <t>Z86.2B.1D</t>
  </si>
  <si>
    <t>Débridement ohne lokale Infiltrationsanästhesie, Regional- oder Allgemeinanästhesie, kleinflächig, am Fuss</t>
  </si>
  <si>
    <t>Z86.2B.1E</t>
  </si>
  <si>
    <t>Débridement ohne lokale Infiltrationsanästhesie, Regional- oder Allgemeinanästhesie, kleinflächig, an anderer Lokalisation</t>
  </si>
  <si>
    <t>Z86.2B.26</t>
  </si>
  <si>
    <t>Débridement ohne lokale Infiltrationsanästhesie, Regional- oder Allgemeinanästhesie, grossflächig, an der Hand</t>
  </si>
  <si>
    <t>Z86.2B.2D</t>
  </si>
  <si>
    <t>Débridement ohne lokale Infiltrationsanästhesie, Regional- oder Allgemeinanästhesie, grossflächig, am Fuss</t>
  </si>
  <si>
    <t>Z86.2B.2E</t>
  </si>
  <si>
    <t>Débridement ohne lokale Infiltrationsanästhesie, Regional- oder Allgemeinanästhesie, grossflächig, an anderer Lokalisation</t>
  </si>
  <si>
    <t>Z86.60</t>
  </si>
  <si>
    <t>Freie Hauttransplantation und permanenter Hautersatz, n.n.bez.</t>
  </si>
  <si>
    <t>Z86.6A.00</t>
  </si>
  <si>
    <t>Autologe Vollhauttransplantation, n.n.bez.</t>
  </si>
  <si>
    <t>Z86.6A.09</t>
  </si>
  <si>
    <t>Autologe Vollhauttransplantation, sonstige</t>
  </si>
  <si>
    <t>Z86.6A.12</t>
  </si>
  <si>
    <t>Autologe Vollhauttransplantation, kleinflächig, am Hals</t>
  </si>
  <si>
    <t>Z86.6A.13</t>
  </si>
  <si>
    <t>Autologe Vollhauttransplantation, kleinflächig, an Schulter und Axilla</t>
  </si>
  <si>
    <t>Z86.6A.14</t>
  </si>
  <si>
    <t>Autologe Vollhauttransplantation, kleinflächig, an Oberarm und Ellenbogen</t>
  </si>
  <si>
    <t>Z86.6A.15</t>
  </si>
  <si>
    <t>Autologe Vollhauttransplantation, kleinflächig, am Unterarm</t>
  </si>
  <si>
    <t>Z86.6A.17</t>
  </si>
  <si>
    <t>Autologe Vollhauttransplantation, kleinflächig, an Brustwand und Rücken</t>
  </si>
  <si>
    <t>Z86.6A.18</t>
  </si>
  <si>
    <t>Autologe Vollhauttransplantation, kleinflächig, an Bauchregion und Leiste</t>
  </si>
  <si>
    <t>Z86.6A.1A</t>
  </si>
  <si>
    <t>Autologe Vollhauttransplantation, kleinflächig, am Gesäss</t>
  </si>
  <si>
    <t>Z86.6A.1B</t>
  </si>
  <si>
    <t>Autologe Vollhauttransplantation, kleinflächig, an Oberschenkel und Knie</t>
  </si>
  <si>
    <t>Z86.6A.1C</t>
  </si>
  <si>
    <t>Autologe Vollhauttransplantation, kleinflächig, am Unterschenkel</t>
  </si>
  <si>
    <t>Z86.6A.1D</t>
  </si>
  <si>
    <t>Autologe Vollhauttransplantation, kleinflächig, am Fuss</t>
  </si>
  <si>
    <t>Z86.6B.00</t>
  </si>
  <si>
    <t>Autologe Spalthauttransplantation, n.n.bez.</t>
  </si>
  <si>
    <t>Z86.6B.09</t>
  </si>
  <si>
    <t>Autologe Spalthauttransplantation, sonstige</t>
  </si>
  <si>
    <t>Z86.6B.11</t>
  </si>
  <si>
    <t>Autologe Spalthauttransplantation, kleinflächig, am Kopf</t>
  </si>
  <si>
    <t>Z86.6B.12</t>
  </si>
  <si>
    <t>Autologe Spalthauttransplantation, kleinflächig, am Hals</t>
  </si>
  <si>
    <t>Z86.6B.13</t>
  </si>
  <si>
    <t>Autologe Spalthauttransplantation, kleinflächig, an Schulter und Axilla</t>
  </si>
  <si>
    <t>Z86.6B.14</t>
  </si>
  <si>
    <t>Autologe Spalthauttransplantation, kleinflächig, an Oberarm und Ellenbogen</t>
  </si>
  <si>
    <t>Z86.6B.15</t>
  </si>
  <si>
    <t>Autologe Spalthauttransplantation, kleinflächig, am Unterarm</t>
  </si>
  <si>
    <t>Z86.6B.16</t>
  </si>
  <si>
    <t>Autologe Spalthauttransplantation, kleinflächig, an der Hand</t>
  </si>
  <si>
    <t>Z86.6B.17</t>
  </si>
  <si>
    <t>Autologe Spalthauttransplantation, kleinflächig, an Brustwand und Rücken</t>
  </si>
  <si>
    <t>Z86.6B.18</t>
  </si>
  <si>
    <t>Autologe Spalthauttransplantation, kleinflächig, an Bauchregion und Leiste</t>
  </si>
  <si>
    <t>Z86.6B.1A</t>
  </si>
  <si>
    <t>Autologe Spalthauttransplantation, kleinflächig, am Gesäss</t>
  </si>
  <si>
    <t>Z86.6B.1B</t>
  </si>
  <si>
    <t>Autologe Spalthauttransplantation, kleinflächig, an Oberschenkel und Knie</t>
  </si>
  <si>
    <t>Z86.6B.1C</t>
  </si>
  <si>
    <t>Autologe Spalthauttransplantation, kleinflächig, am Unterschenkel</t>
  </si>
  <si>
    <t>Z86.6B.1D</t>
  </si>
  <si>
    <t>Autologe Spalthauttransplantation, kleinflächig, am Fuss</t>
  </si>
  <si>
    <t>Z86.6B.21</t>
  </si>
  <si>
    <t>Autologe Spalthauttransplantation, grossflächig, am Kopf</t>
  </si>
  <si>
    <t>Z86.6B.26</t>
  </si>
  <si>
    <t>Autologe Spalthauttransplantation, grossflächig, an der Hand</t>
  </si>
  <si>
    <t>Z86.6B.2C</t>
  </si>
  <si>
    <t>Autologe Spalthauttransplantation, grossflächig, am Unterschenkel</t>
  </si>
  <si>
    <t>Z86.70</t>
  </si>
  <si>
    <t>Lappenplastik an Haut und Subkutangewebe, n.n.bez.</t>
  </si>
  <si>
    <t>Z86.7A.21</t>
  </si>
  <si>
    <t>Dehnungsplastik, grossflächig, am Kopf</t>
  </si>
  <si>
    <t>Z86.7A.2E</t>
  </si>
  <si>
    <t>Dehnungsplastik, grossflächig, an anderer Lokalisation</t>
  </si>
  <si>
    <t>Z86.7A.36</t>
  </si>
  <si>
    <t>Verschiebe-Rotationsplastik, kleinflächig, an der Hand</t>
  </si>
  <si>
    <t>Z86.7A.3D</t>
  </si>
  <si>
    <t>Verschiebe-Rotationsplastik, kleinflächig, am Fuss</t>
  </si>
  <si>
    <t>Z86.7A.3E</t>
  </si>
  <si>
    <t>Verschiebe-Rotationsplastik, kleinflächig, an anderer Lokalisation</t>
  </si>
  <si>
    <t>Z86.7A.4E</t>
  </si>
  <si>
    <t>Verschiebe-Rotationsplastik, grossflächig, an anderer Lokalisation</t>
  </si>
  <si>
    <t>Z86.7A.51</t>
  </si>
  <si>
    <t>Transpositionsplastik (VY), kleinflächig, am Kopf</t>
  </si>
  <si>
    <t>Z86.7A.56</t>
  </si>
  <si>
    <t>Transpositionsplastik (VY), kleinflächig, an der Hand</t>
  </si>
  <si>
    <t>Z86.7A.5D</t>
  </si>
  <si>
    <t>Transpositionsplastik (VY), kleinflächig, am Fuss</t>
  </si>
  <si>
    <t>Z86.7A.5E</t>
  </si>
  <si>
    <t>Transpositionsplastik (VY), kleinflächig, an anderer Lokalisation</t>
  </si>
  <si>
    <t>Z86.7A.71</t>
  </si>
  <si>
    <t>Insellappenplastik, kleinflächig, am Kopf</t>
  </si>
  <si>
    <t>Z86.7A.76</t>
  </si>
  <si>
    <t>Insellappenplastik, kleinflächig, an der Hand</t>
  </si>
  <si>
    <t>Z86.7A.7D</t>
  </si>
  <si>
    <t>Insellappenplastik, kleinflächig, am Fuss</t>
  </si>
  <si>
    <t>Z86.7A.7E</t>
  </si>
  <si>
    <t>Insellappenplastik, kleinflächig, an anderer Lokalisation</t>
  </si>
  <si>
    <t>Z86.7A.9E</t>
  </si>
  <si>
    <t>Lokale Lappenplastik an Haut und Subkutangewebe, sonstige, an anderer Lokalisation</t>
  </si>
  <si>
    <t>Z86.7A.A1</t>
  </si>
  <si>
    <t>Z-Plastik, kleinflächig, am Kopf</t>
  </si>
  <si>
    <t>Z86.7A.A6</t>
  </si>
  <si>
    <t>Z-Plastik, kleinflächig, an der Hand</t>
  </si>
  <si>
    <t>Z86.7A.AD</t>
  </si>
  <si>
    <t>Z-Plastik, kleinflächig, am Fuss</t>
  </si>
  <si>
    <t>Z86.7A.AE</t>
  </si>
  <si>
    <t>Z-Plastik, kleinflächig, an anderer Lokalisation</t>
  </si>
  <si>
    <t>Z86.7F</t>
  </si>
  <si>
    <t>Lappenstieldurchtrennung</t>
  </si>
  <si>
    <t>Z86.85.00</t>
  </si>
  <si>
    <t>Korrektur einer Syndaktylie, n.n.bez.</t>
  </si>
  <si>
    <t>Z86.85.60</t>
  </si>
  <si>
    <t>Resektion gedoppelter Anteile bei Syndaktylie oder Polydaktylie mit Gelenkrekonstruktion, des Fusses</t>
  </si>
  <si>
    <t>Z86.85.99</t>
  </si>
  <si>
    <t>Korrektur einer Syndaktylie, sonstige</t>
  </si>
  <si>
    <t>Z86.89</t>
  </si>
  <si>
    <t>Sonstige plastische Rekonstruktion an Haut und Subkutangewebe</t>
  </si>
  <si>
    <t>Z86.93.00</t>
  </si>
  <si>
    <t>Einsetzen eines Gewebeexpanders, n.n.bez.</t>
  </si>
  <si>
    <t>Z86.93.26</t>
  </si>
  <si>
    <t>Einsetzen eines Gewebeexpanders an der Hand</t>
  </si>
  <si>
    <t>Z86.93.2E</t>
  </si>
  <si>
    <t>Einsetzen eines Gewebeexpanders an anderer Lokalisation</t>
  </si>
  <si>
    <t>Z86.99</t>
  </si>
  <si>
    <t>Sonstige Operationen an Haut und Subkutangewebe, sonstige</t>
  </si>
  <si>
    <t>Z86.B1.00</t>
  </si>
  <si>
    <t>Operationen an Nagel, Nagelbett oder Nagelfalz, n.n.bez.</t>
  </si>
  <si>
    <t>Z86.B1.09</t>
  </si>
  <si>
    <t>Operationen an Nagel, Nagelbett oder Nagelfalz, sonstige</t>
  </si>
  <si>
    <t>Z86.B1.11</t>
  </si>
  <si>
    <t>Inzision mit Drainage an Nagel, Nagelbett oder Nagelfalz</t>
  </si>
  <si>
    <t>Z86.B1.21</t>
  </si>
  <si>
    <t>Entfernen von Nagel, Nagelbett oder Nagelfalz</t>
  </si>
  <si>
    <t>Z86.B1.22</t>
  </si>
  <si>
    <t>Débridement an Nagel, Nagelbett oder Nagelfalz</t>
  </si>
  <si>
    <t>Z86.B1.31</t>
  </si>
  <si>
    <t>Onychoplastik</t>
  </si>
  <si>
    <t>Z88.50</t>
  </si>
  <si>
    <t>Angiokardiographie, n.n.bez.</t>
  </si>
  <si>
    <t>Z88.51</t>
  </si>
  <si>
    <t>Angiokardiographie der Vv. cavae</t>
  </si>
  <si>
    <t>Z88.52</t>
  </si>
  <si>
    <t>Angiokardiographie von Strukturen des rechten Herzens</t>
  </si>
  <si>
    <t>Z88.53</t>
  </si>
  <si>
    <t>Angiokardiographie von Strukturen des linken Herzens</t>
  </si>
  <si>
    <t>Z88.54</t>
  </si>
  <si>
    <t>Kombinierte Angiokardiographie des rechten und linken Herzens</t>
  </si>
  <si>
    <t>Z88.55</t>
  </si>
  <si>
    <t>Koronare Arteriographie mit einem einzigen Katheter</t>
  </si>
  <si>
    <t>Z88.56</t>
  </si>
  <si>
    <t>Koronare Arteriographie mit zwei Kathetern</t>
  </si>
  <si>
    <t>Z88.57</t>
  </si>
  <si>
    <t>Sonstige und nicht näher bezeichnete koronare Arteriographie</t>
  </si>
  <si>
    <t>Z88.58</t>
  </si>
  <si>
    <t>Negativ-Kontrast Radiographie des Herzens</t>
  </si>
  <si>
    <t>Z88.66</t>
  </si>
  <si>
    <t>Phlebographie der Femoralvenen und anderer Venen der unteren Extremität mit Kontrastmittel</t>
  </si>
  <si>
    <t>Z88.69</t>
  </si>
  <si>
    <t>Phlebographie der Venen der oberen Extremitäten</t>
  </si>
  <si>
    <t>Z88.79.00</t>
  </si>
  <si>
    <t>Sonstiger diagnostischer Ultraschall, n.n.bez.</t>
  </si>
  <si>
    <t>Z88.79.10</t>
  </si>
  <si>
    <t>Ultraschallgelenkuntersuchung der Säuglingshüfte nach Graf</t>
  </si>
  <si>
    <t>Z88.79.20</t>
  </si>
  <si>
    <t>Diagnostischer Ultraschall von Weichteilen</t>
  </si>
  <si>
    <t>Z88.79.41</t>
  </si>
  <si>
    <t>Endosonographie der weiblichen Geschlechtsorgane, transvaginal</t>
  </si>
  <si>
    <t>Z88.79.63</t>
  </si>
  <si>
    <t>Duplex-Sonographie der Arterien, iliacofemoral bis popliteal</t>
  </si>
  <si>
    <t>Z88.79.64</t>
  </si>
  <si>
    <t>Duplex-Sonographie der Unterschenkelarterien und Fussarterien</t>
  </si>
  <si>
    <t>Z88.79.74</t>
  </si>
  <si>
    <t>Duplex-Sonographie der tiefen Venen des Unterschenkels</t>
  </si>
  <si>
    <t>Z88.79.75</t>
  </si>
  <si>
    <t>Duplex-Sonographie des oberflächlichen Venensystems der unteren Extremität</t>
  </si>
  <si>
    <t>Z88.79.99</t>
  </si>
  <si>
    <t>Sonstiger diagnostischer Ultraschall, sonstige</t>
  </si>
  <si>
    <t>Z97.36</t>
  </si>
  <si>
    <t>Entfernen eines anderen externen Fixateurs von der Mandibula</t>
  </si>
  <si>
    <t>Z97.39</t>
  </si>
  <si>
    <t>Nicht-operatives Entfernen einer therapeutischen Vorrichtung an Kopf und Hals, sonstige</t>
  </si>
  <si>
    <t>Z97.62</t>
  </si>
  <si>
    <t>Entfernen eines Ureterostomie- oder Ureterkatheters</t>
  </si>
  <si>
    <t>Z98.16</t>
  </si>
  <si>
    <t>Entfernen eines intraluminalen Fremdkörpers vom Uterus ohne Inzision</t>
  </si>
  <si>
    <t>Z98.19</t>
  </si>
  <si>
    <t>Entfernen eines intraluminalen Fremdkörpers von der Urethra ohne Inzision</t>
  </si>
  <si>
    <t>Z98.22</t>
  </si>
  <si>
    <t>Entfernen eines anderen Fremdkörpers von Kopf und Hals ohne Inzision</t>
  </si>
  <si>
    <t>Z98.51</t>
  </si>
  <si>
    <t>Extrakorporelle Stosswellen-Lithotripsie [ESWL] von Niere, Ureter und/oder Blase</t>
  </si>
  <si>
    <t>CHOP Code</t>
  </si>
  <si>
    <t>CHOP Name</t>
  </si>
  <si>
    <t>Berücksichtigte CHOP-Codes zur Berechnung Ambulantisierungspotenzial Akutsomatik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</si>
  <si>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</si>
  <si>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</si>
  <si>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</si>
  <si>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</si>
  <si>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</si>
  <si>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</si>
  <si>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</si>
  <si>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</si>
  <si>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</si>
  <si>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</si>
  <si>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</si>
  <si>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Bevölkerungsentwicklung 2019 - 2032 nach Wohnregion</t>
  </si>
  <si>
    <t>0-4 Jahre</t>
  </si>
  <si>
    <t>5-9 Jahre</t>
  </si>
  <si>
    <t>10-14 Jahre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</si>
  <si>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</si>
  <si>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</si>
  <si>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</si>
  <si>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</si>
  <si>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</si>
  <si>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</si>
  <si>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</si>
  <si>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</si>
  <si>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</si>
  <si>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</si>
  <si>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</si>
  <si>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</si>
  <si>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</si>
  <si>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</si>
  <si>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</si>
  <si>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</si>
  <si>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95+ Jahre</t>
  </si>
  <si>
    <t>Jahr</t>
  </si>
  <si>
    <t>Altersklasse</t>
  </si>
  <si>
    <t>Bevölkerung</t>
  </si>
  <si>
    <t>T12</t>
  </si>
  <si>
    <t>Tabellennummer</t>
  </si>
  <si>
    <t>Beschreibung</t>
  </si>
  <si>
    <t>Bereich</t>
  </si>
  <si>
    <t>Akutsomatik</t>
  </si>
  <si>
    <t>Psychiatrie</t>
  </si>
  <si>
    <t>Rehabilitation</t>
  </si>
  <si>
    <t>Bevölkerungsprognose</t>
  </si>
  <si>
    <t>Zusätzliche Tabellen zum definitiven Versorgungsbericht zur Spitalplanung 2023</t>
  </si>
  <si>
    <t>Hinweis</t>
  </si>
  <si>
    <t>Minime Abweichungen in den Angaben der Austritte bzw. Pflegetage im Vergleich zum finalen Versorgungsbericht sind begründet in Rundungsdifferenzen auf Grund der unterschiedlichen Aggregationsstufen (SPLG/SPLB).</t>
  </si>
  <si>
    <t>Standortkanton des behandelnden Leistungserbringers</t>
  </si>
  <si>
    <t>Zürcher Patientinnen und Patienten Rehabilitation (Wohnkanton), nach SPLG und Standortkanton des behandelnden Spitals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</si>
</sst>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"/>
    <numFmt numFmtId="165" formatCode="0.0"/>
    <numFmt numFmtId="166" formatCode="###\ ###"/>
    <numFmt numFmtId="167" formatCode="#\ ###"/>
    <numFmt numFmtId="168" formatCode="#\ ###\ ##0"/>
    <numFmt numFmtId="169" formatCode="#.0\ ##0"/>
  </numFmts>
  <fonts count="1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0"/>
      <name val="Arial Black"/>
      <family val="2"/>
    </font>
    <font>
      <sz val="9"/>
      <color rgb="FF231F20"/>
      <name val="Arial"/>
      <family val="2"/>
    </font>
    <font>
      <b/>
      <sz val="9"/>
      <color rgb="FFFFFFFF"/>
      <name val="Arial Black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Arial Black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color indexed="8"/>
      <name val="Arial Black"/>
      <family val="2"/>
    </font>
    <font>
      <sz val="10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7F6FD"/>
        <bgColor indexed="64"/>
      </patternFill>
    </fill>
    <fill>
      <patternFill patternType="solid">
        <fgColor rgb="FF3EA743"/>
        <bgColor indexed="64"/>
      </patternFill>
    </fill>
    <fill>
      <patternFill patternType="solid">
        <fgColor rgb="FFF1F9F1"/>
        <bgColor indexed="64"/>
      </patternFill>
    </fill>
    <fill>
      <patternFill patternType="solid">
        <fgColor rgb="FFEB690B"/>
        <bgColor indexed="64"/>
      </patternFill>
    </fill>
    <fill>
      <patternFill patternType="solid">
        <fgColor rgb="FFFEE9D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right" vertical="center" wrapText="1"/>
    </xf>
    <xf numFmtId="0" fontId="2" fillId="2" borderId="0" xfId="1" applyFont="1" applyFill="1" applyBorder="1" applyAlignment="1">
      <alignment horizontal="left" vertical="top" wrapText="1"/>
    </xf>
    <xf numFmtId="164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49" fontId="2" fillId="4" borderId="0" xfId="0" applyNumberFormat="1" applyFont="1" applyFill="1" applyBorder="1" applyAlignment="1" applyProtection="1">
      <alignment horizontal="left" wrapText="1"/>
    </xf>
    <xf numFmtId="164" fontId="5" fillId="5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vertical="center"/>
    </xf>
    <xf numFmtId="165" fontId="5" fillId="5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 applyProtection="1">
      <alignment horizontal="right" wrapText="1"/>
    </xf>
    <xf numFmtId="165" fontId="2" fillId="4" borderId="0" xfId="0" applyNumberFormat="1" applyFont="1" applyFill="1" applyBorder="1" applyAlignment="1" applyProtection="1">
      <alignment horizontal="right" wrapText="1"/>
    </xf>
    <xf numFmtId="49" fontId="2" fillId="4" borderId="0" xfId="0" applyNumberFormat="1" applyFont="1" applyFill="1" applyBorder="1" applyAlignment="1" applyProtection="1">
      <alignment horizontal="right"/>
    </xf>
    <xf numFmtId="0" fontId="2" fillId="6" borderId="0" xfId="0" applyNumberFormat="1" applyFont="1" applyFill="1" applyBorder="1" applyAlignment="1">
      <alignment horizontal="left" vertical="center"/>
    </xf>
    <xf numFmtId="167" fontId="6" fillId="7" borderId="0" xfId="0" applyNumberFormat="1" applyFont="1" applyFill="1" applyBorder="1" applyAlignment="1" applyProtection="1">
      <alignment horizontal="right" vertical="center"/>
    </xf>
    <xf numFmtId="165" fontId="6" fillId="7" borderId="0" xfId="0" applyNumberFormat="1" applyFont="1" applyFill="1" applyBorder="1" applyAlignment="1" applyProtection="1">
      <alignment horizontal="right" vertical="center"/>
    </xf>
    <xf numFmtId="0" fontId="6" fillId="7" borderId="0" xfId="0" applyFont="1" applyFill="1" applyBorder="1" applyAlignment="1" applyProtection="1">
      <alignment horizontal="left" vertical="center"/>
    </xf>
    <xf numFmtId="165" fontId="2" fillId="6" borderId="0" xfId="0" applyNumberFormat="1" applyFont="1" applyFill="1" applyBorder="1" applyAlignment="1">
      <alignment horizontal="right"/>
    </xf>
    <xf numFmtId="0" fontId="2" fillId="6" borderId="0" xfId="0" applyNumberFormat="1" applyFont="1" applyFill="1" applyBorder="1" applyAlignment="1">
      <alignment horizontal="left" vertical="center" wrapText="1"/>
    </xf>
    <xf numFmtId="167" fontId="2" fillId="6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 applyProtection="1">
      <alignment horizontal="right" vertical="center"/>
    </xf>
    <xf numFmtId="164" fontId="2" fillId="6" borderId="0" xfId="0" applyNumberFormat="1" applyFont="1" applyFill="1" applyBorder="1" applyAlignment="1">
      <alignment horizontal="right"/>
    </xf>
    <xf numFmtId="0" fontId="7" fillId="0" borderId="0" xfId="0" applyFont="1"/>
    <xf numFmtId="164" fontId="0" fillId="0" borderId="0" xfId="0" applyNumberFormat="1"/>
    <xf numFmtId="168" fontId="4" fillId="2" borderId="0" xfId="0" applyNumberFormat="1" applyFont="1" applyFill="1" applyAlignment="1">
      <alignment vertical="center" wrapText="1"/>
    </xf>
    <xf numFmtId="0" fontId="0" fillId="2" borderId="0" xfId="0" applyFill="1"/>
    <xf numFmtId="1" fontId="2" fillId="4" borderId="0" xfId="0" applyNumberFormat="1" applyFont="1" applyFill="1" applyBorder="1" applyAlignment="1" applyProtection="1">
      <alignment horizontal="right" wrapText="1"/>
    </xf>
    <xf numFmtId="0" fontId="8" fillId="0" borderId="0" xfId="0" applyFont="1"/>
    <xf numFmtId="1" fontId="3" fillId="3" borderId="0" xfId="0" applyNumberFormat="1" applyFont="1" applyFill="1" applyBorder="1" applyAlignment="1">
      <alignment vertical="center" wrapText="1"/>
    </xf>
    <xf numFmtId="0" fontId="2" fillId="8" borderId="0" xfId="0" applyNumberFormat="1" applyFont="1" applyFill="1" applyBorder="1" applyAlignment="1">
      <alignment horizontal="left" vertical="center"/>
    </xf>
    <xf numFmtId="0" fontId="9" fillId="9" borderId="0" xfId="0" applyFont="1" applyFill="1"/>
    <xf numFmtId="0" fontId="2" fillId="8" borderId="0" xfId="0" applyNumberFormat="1" applyFont="1" applyFill="1" applyBorder="1" applyAlignment="1">
      <alignment horizontal="right" vertical="center"/>
    </xf>
    <xf numFmtId="1" fontId="9" fillId="9" borderId="0" xfId="0" applyNumberFormat="1" applyFont="1" applyFill="1"/>
    <xf numFmtId="0" fontId="11" fillId="0" borderId="0" xfId="2" applyFont="1"/>
    <xf numFmtId="0" fontId="8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169" fontId="0" fillId="0" borderId="0" xfId="0" applyNumberForma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/>
    </xf>
    <xf numFmtId="49" fontId="2" fillId="4" borderId="0" xfId="0" applyNumberFormat="1" applyFont="1" applyFill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center"/>
    </xf>
    <xf numFmtId="49" fontId="2" fillId="4" borderId="0" xfId="0" applyNumberFormat="1" applyFont="1" applyFill="1" applyBorder="1" applyAlignment="1" applyProtection="1">
      <alignment horizontal="center" vertical="top" wrapText="1"/>
    </xf>
    <xf numFmtId="0" fontId="2" fillId="6" borderId="0" xfId="0" applyNumberFormat="1" applyFont="1" applyFill="1" applyBorder="1" applyAlignment="1">
      <alignment horizontal="left" vertical="top"/>
    </xf>
    <xf numFmtId="0" fontId="2" fillId="6" borderId="0" xfId="0" applyNumberFormat="1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C25" sqref="C25"/>
    </sheetView>
  </sheetViews>
  <sheetFormatPr baseColWidth="10" defaultColWidth="11.44140625" defaultRowHeight="13.8" x14ac:dyDescent="0.25"/>
  <cols>
    <col min="1" max="1" width="19.5546875" style="30" customWidth="1"/>
    <col min="2" max="2" width="22.5546875" style="30" bestFit="1" customWidth="1"/>
    <col min="3" max="3" width="131.33203125" style="30" customWidth="1"/>
    <col min="4" max="16384" width="11.44140625" style="30"/>
  </cols>
  <sheetData>
    <row r="1" spans="1:3" ht="18.600000000000001" x14ac:dyDescent="0.45">
      <c r="A1" s="38" t="s">
        <v>2618</v>
      </c>
    </row>
    <row r="3" spans="1:3" ht="16.2" x14ac:dyDescent="0.4">
      <c r="A3" s="39" t="s">
        <v>2611</v>
      </c>
      <c r="B3" s="39" t="s">
        <v>2613</v>
      </c>
      <c r="C3" s="39" t="s">
        <v>2612</v>
      </c>
    </row>
    <row r="4" spans="1:3" ht="20.100000000000001" customHeight="1" x14ac:dyDescent="0.25">
      <c r="A4" s="37" t="s">
        <v>2575</v>
      </c>
      <c r="B4" s="30" t="s">
        <v>2614</v>
      </c>
      <c r="C4" s="36" t="str">
        <f>'T1'!B1</f>
        <v>Bedarfsprognose Akutsomatik nach SPLG</v>
      </c>
    </row>
    <row r="5" spans="1:3" ht="20.100000000000001" customHeight="1" x14ac:dyDescent="0.25">
      <c r="A5" s="37" t="s">
        <v>2576</v>
      </c>
      <c r="B5" s="30" t="s">
        <v>2614</v>
      </c>
      <c r="C5" s="36" t="str">
        <f>'T2'!B1</f>
        <v>Zürcher Patientinnen und Patienten Akutsomatik (Wohnkanton), nach SPLG und Standortkanton des behandelnden Spitals 2019</v>
      </c>
    </row>
    <row r="6" spans="1:3" ht="20.100000000000001" customHeight="1" x14ac:dyDescent="0.25">
      <c r="A6" s="37" t="s">
        <v>2577</v>
      </c>
      <c r="B6" s="30" t="s">
        <v>2614</v>
      </c>
      <c r="C6" s="36" t="str">
        <f>'T3'!B1</f>
        <v>Im Kanton Zürich behandelte Patientinnen und Patienten Akutsomatik, nach SPLB und Wohnkanton 2019</v>
      </c>
    </row>
    <row r="7" spans="1:3" ht="20.100000000000001" customHeight="1" x14ac:dyDescent="0.25">
      <c r="A7" s="37" t="s">
        <v>2578</v>
      </c>
      <c r="B7" s="30" t="s">
        <v>2614</v>
      </c>
      <c r="C7" s="36" t="str">
        <f>'T4'!B1</f>
        <v>Berücksichtigte CHOP-Codes zur Berechnung Ambulantisierungspotenzial Akutsomatik</v>
      </c>
    </row>
    <row r="8" spans="1:3" ht="20.100000000000001" customHeight="1" x14ac:dyDescent="0.25">
      <c r="A8" s="37" t="s">
        <v>2579</v>
      </c>
      <c r="B8" s="30" t="s">
        <v>2615</v>
      </c>
      <c r="C8" s="36" t="str">
        <f>'T5'!B1</f>
        <v>Bedarfsprognose Psychiatrie nach SPLG</v>
      </c>
    </row>
    <row r="9" spans="1:3" ht="20.100000000000001" customHeight="1" x14ac:dyDescent="0.25">
      <c r="A9" s="37" t="s">
        <v>2580</v>
      </c>
      <c r="B9" s="30" t="s">
        <v>2615</v>
      </c>
      <c r="C9" s="36" t="str">
        <f>'T6'!B1</f>
        <v>Zürcher Patientinnen und Patienten Psychiatrie (Wohnkanton), nach SPLG und Standortkanton des behandelnden Spitals 2019</v>
      </c>
    </row>
    <row r="10" spans="1:3" ht="20.100000000000001" customHeight="1" x14ac:dyDescent="0.25">
      <c r="A10" s="37" t="s">
        <v>2581</v>
      </c>
      <c r="B10" s="30" t="s">
        <v>2615</v>
      </c>
      <c r="C10" s="36" t="str">
        <f>'T7'!B1</f>
        <v>Im Kanton Zürich behandelte Patientinnen und Patienten Psychiatrie, nach SPLB und Wohnkanton 2019</v>
      </c>
    </row>
    <row r="11" spans="1:3" ht="20.100000000000001" customHeight="1" x14ac:dyDescent="0.25">
      <c r="A11" s="37" t="s">
        <v>2582</v>
      </c>
      <c r="B11" s="30" t="s">
        <v>2616</v>
      </c>
      <c r="C11" s="36" t="str">
        <f>'T8'!B1</f>
        <v>Bedarfsprognose Rehabilitation nach SPLG</v>
      </c>
    </row>
    <row r="12" spans="1:3" ht="20.100000000000001" customHeight="1" x14ac:dyDescent="0.25">
      <c r="A12" s="37" t="s">
        <v>2583</v>
      </c>
      <c r="B12" s="30" t="s">
        <v>2616</v>
      </c>
      <c r="C12" s="36" t="str">
        <f>'T9'!B1</f>
        <v>Bedarfsprognose Rehabilitation nach Wohnregion und SPLG</v>
      </c>
    </row>
    <row r="13" spans="1:3" ht="20.100000000000001" customHeight="1" x14ac:dyDescent="0.25">
      <c r="A13" s="37" t="s">
        <v>2584</v>
      </c>
      <c r="B13" s="30" t="s">
        <v>2616</v>
      </c>
      <c r="C13" s="36" t="str">
        <f>'T10'!B1</f>
        <v>Zürcher Patientinnen und Patienten Rehabilitation (Wohnkanton), nach SPLG und Standortkanton des behandelnden Spitals 2019</v>
      </c>
    </row>
    <row r="14" spans="1:3" ht="20.100000000000001" customHeight="1" x14ac:dyDescent="0.25">
      <c r="A14" s="37" t="s">
        <v>2585</v>
      </c>
      <c r="B14" s="30" t="s">
        <v>2616</v>
      </c>
      <c r="C14" s="36" t="str">
        <f>'T11'!B1</f>
        <v>Im Kanton Zürich behandelte Patientinnen und Patienten Rehabilitation, nach SPLG und Wohnkanton 2019</v>
      </c>
    </row>
    <row r="15" spans="1:3" ht="20.100000000000001" customHeight="1" x14ac:dyDescent="0.25">
      <c r="A15" s="37" t="s">
        <v>2610</v>
      </c>
      <c r="B15" s="30" t="s">
        <v>2617</v>
      </c>
      <c r="C15" s="36" t="str">
        <f>'T12'!B1</f>
        <v>Bevölkerungsentwicklung 2019 - 2032 nach Wohnregion</v>
      </c>
    </row>
    <row r="18" spans="1:3" ht="16.2" x14ac:dyDescent="0.4">
      <c r="A18" s="41" t="s">
        <v>2619</v>
      </c>
      <c r="B18" s="42" t="s">
        <v>2620</v>
      </c>
      <c r="C18" s="42"/>
    </row>
    <row r="19" spans="1:3" x14ac:dyDescent="0.25">
      <c r="B19" s="42"/>
      <c r="C19" s="42"/>
    </row>
  </sheetData>
  <mergeCells count="1">
    <mergeCell ref="B18:C19"/>
  </mergeCells>
  <hyperlinks>
    <hyperlink ref="C4" location="'T1'!A1" display="'T1'!A1"/>
    <hyperlink ref="C5" location="'T2'!A1" display="'T2'!A1"/>
    <hyperlink ref="C6" location="'T3'!A1" display="'T3'!A1"/>
    <hyperlink ref="C7" location="'T4'!A1" display="'T4'!A1"/>
    <hyperlink ref="C8" location="'T5'!A1" display="'T5'!A1"/>
    <hyperlink ref="C9" location="'T6'!A1" display="'T6'!A1"/>
    <hyperlink ref="C10" location="'T7'!A1" display="'T7'!A1"/>
    <hyperlink ref="C11" location="'T8'!A1" display="'T8'!A1"/>
    <hyperlink ref="C12" location="'T9'!A1" display="'T9'!A1"/>
    <hyperlink ref="C13" location="'T10'!A1" display="'T10'!A1"/>
    <hyperlink ref="C14" location="'T11'!A1" display="'T11'!A1"/>
    <hyperlink ref="C15" location="'T12'!A1" display="'T12'!A1"/>
  </hyperlinks>
  <pageMargins left="0.7" right="0.7" top="0.78740157499999996" bottom="0.78740157499999996" header="0.3" footer="0.3"/>
  <pageSetup paperSize="9" scale="50" orientation="portrait" verticalDpi="0" r:id="rId1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42"/>
  <sheetViews>
    <sheetView zoomScaleNormal="10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A144" sqref="A144:XFD145"/>
    </sheetView>
  </sheetViews>
  <sheetFormatPr baseColWidth="10" defaultRowHeight="14.4" x14ac:dyDescent="0.3"/>
  <cols>
    <col min="1" max="1" width="4.33203125" bestFit="1" customWidth="1"/>
    <col min="2" max="2" width="15.44140625" bestFit="1" customWidth="1"/>
    <col min="3" max="3" width="14" bestFit="1" customWidth="1"/>
    <col min="4" max="5" width="14.44140625" bestFit="1" customWidth="1"/>
    <col min="6" max="7" width="12" bestFit="1" customWidth="1"/>
    <col min="8" max="9" width="16.6640625" bestFit="1" customWidth="1"/>
  </cols>
  <sheetData>
    <row r="1" spans="1:9" ht="17.399999999999999" x14ac:dyDescent="0.45">
      <c r="A1" s="25" t="s">
        <v>2583</v>
      </c>
      <c r="B1" s="25" t="s">
        <v>215</v>
      </c>
    </row>
    <row r="3" spans="1:9" ht="15" x14ac:dyDescent="0.3">
      <c r="B3" s="16" t="s">
        <v>185</v>
      </c>
      <c r="C3" s="16" t="s">
        <v>175</v>
      </c>
      <c r="D3" s="16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1:9" x14ac:dyDescent="0.3">
      <c r="B4" s="19" t="s">
        <v>177</v>
      </c>
      <c r="C4" s="19" t="s">
        <v>153</v>
      </c>
      <c r="D4" s="17">
        <v>583</v>
      </c>
      <c r="E4" s="17">
        <v>795</v>
      </c>
      <c r="F4" s="18">
        <v>20.83</v>
      </c>
      <c r="G4" s="18">
        <v>20.21</v>
      </c>
      <c r="H4" s="17">
        <v>12142</v>
      </c>
      <c r="I4" s="17">
        <v>16060</v>
      </c>
    </row>
    <row r="5" spans="1:9" x14ac:dyDescent="0.3">
      <c r="B5" s="19" t="s">
        <v>177</v>
      </c>
      <c r="C5" s="19" t="s">
        <v>154</v>
      </c>
      <c r="D5" s="17">
        <v>17</v>
      </c>
      <c r="E5" s="17">
        <v>20</v>
      </c>
      <c r="F5" s="18">
        <v>28.47</v>
      </c>
      <c r="G5" s="18">
        <v>27.8</v>
      </c>
      <c r="H5" s="17">
        <v>484</v>
      </c>
      <c r="I5" s="17">
        <v>548</v>
      </c>
    </row>
    <row r="6" spans="1:9" x14ac:dyDescent="0.3">
      <c r="B6" s="19" t="s">
        <v>177</v>
      </c>
      <c r="C6" s="19" t="s">
        <v>155</v>
      </c>
      <c r="D6" s="17">
        <v>8</v>
      </c>
      <c r="E6" s="17">
        <v>9</v>
      </c>
      <c r="F6" s="18">
        <v>33.380000000000003</v>
      </c>
      <c r="G6" s="18">
        <v>32.24</v>
      </c>
      <c r="H6" s="17">
        <v>267</v>
      </c>
      <c r="I6" s="17">
        <v>297</v>
      </c>
    </row>
    <row r="7" spans="1:9" x14ac:dyDescent="0.3">
      <c r="B7" s="19" t="s">
        <v>177</v>
      </c>
      <c r="C7" s="19" t="s">
        <v>156</v>
      </c>
      <c r="D7" s="17">
        <v>9</v>
      </c>
      <c r="E7" s="17">
        <v>11</v>
      </c>
      <c r="F7" s="18">
        <v>40.67</v>
      </c>
      <c r="G7" s="18">
        <v>39.28</v>
      </c>
      <c r="H7" s="17">
        <v>366</v>
      </c>
      <c r="I7" s="17">
        <v>437</v>
      </c>
    </row>
    <row r="8" spans="1:9" x14ac:dyDescent="0.3">
      <c r="B8" s="19" t="s">
        <v>177</v>
      </c>
      <c r="C8" s="19" t="s">
        <v>158</v>
      </c>
      <c r="D8" s="17">
        <v>219</v>
      </c>
      <c r="E8" s="17">
        <v>271</v>
      </c>
      <c r="F8" s="18">
        <v>31.8</v>
      </c>
      <c r="G8" s="18">
        <v>30.96</v>
      </c>
      <c r="H8" s="17">
        <v>6964</v>
      </c>
      <c r="I8" s="17">
        <v>8380</v>
      </c>
    </row>
    <row r="9" spans="1:9" x14ac:dyDescent="0.3">
      <c r="B9" s="19" t="s">
        <v>177</v>
      </c>
      <c r="C9" s="19" t="s">
        <v>159</v>
      </c>
      <c r="D9" s="17">
        <v>78</v>
      </c>
      <c r="E9" s="17">
        <v>101</v>
      </c>
      <c r="F9" s="18">
        <v>48.1</v>
      </c>
      <c r="G9" s="18">
        <v>47.88</v>
      </c>
      <c r="H9" s="17">
        <v>3752</v>
      </c>
      <c r="I9" s="17">
        <v>4817</v>
      </c>
    </row>
    <row r="10" spans="1:9" x14ac:dyDescent="0.3">
      <c r="B10" s="19" t="s">
        <v>177</v>
      </c>
      <c r="C10" s="19" t="s">
        <v>160</v>
      </c>
      <c r="D10" s="17">
        <v>31</v>
      </c>
      <c r="E10" s="17">
        <v>34</v>
      </c>
      <c r="F10" s="18">
        <v>25.65</v>
      </c>
      <c r="G10" s="18">
        <v>24.92</v>
      </c>
      <c r="H10" s="17">
        <v>795</v>
      </c>
      <c r="I10" s="17">
        <v>853</v>
      </c>
    </row>
    <row r="11" spans="1:9" x14ac:dyDescent="0.3">
      <c r="B11" s="19" t="s">
        <v>177</v>
      </c>
      <c r="C11" s="19" t="s">
        <v>161</v>
      </c>
      <c r="D11" s="17">
        <v>34</v>
      </c>
      <c r="E11" s="17">
        <v>41</v>
      </c>
      <c r="F11" s="18">
        <v>30.38</v>
      </c>
      <c r="G11" s="18">
        <v>29.5</v>
      </c>
      <c r="H11" s="17">
        <v>1033</v>
      </c>
      <c r="I11" s="17">
        <v>1221</v>
      </c>
    </row>
    <row r="12" spans="1:9" x14ac:dyDescent="0.3">
      <c r="B12" s="19" t="s">
        <v>177</v>
      </c>
      <c r="C12" s="19" t="s">
        <v>162</v>
      </c>
      <c r="D12" s="17">
        <v>4</v>
      </c>
      <c r="E12" s="17">
        <v>5</v>
      </c>
      <c r="F12" s="18">
        <v>123.75</v>
      </c>
      <c r="G12" s="18">
        <v>121.8</v>
      </c>
      <c r="H12" s="17">
        <v>495</v>
      </c>
      <c r="I12" s="17">
        <v>569</v>
      </c>
    </row>
    <row r="13" spans="1:9" x14ac:dyDescent="0.3">
      <c r="B13" s="19" t="s">
        <v>177</v>
      </c>
      <c r="C13" s="19" t="s">
        <v>163</v>
      </c>
      <c r="D13" s="17">
        <v>22</v>
      </c>
      <c r="E13" s="17">
        <v>26</v>
      </c>
      <c r="F13" s="18">
        <v>55.09</v>
      </c>
      <c r="G13" s="18">
        <v>53.64</v>
      </c>
      <c r="H13" s="17">
        <v>1212</v>
      </c>
      <c r="I13" s="17">
        <v>1375</v>
      </c>
    </row>
    <row r="14" spans="1:9" x14ac:dyDescent="0.3">
      <c r="B14" s="19" t="s">
        <v>177</v>
      </c>
      <c r="C14" s="19" t="s">
        <v>167</v>
      </c>
      <c r="D14" s="17">
        <v>164</v>
      </c>
      <c r="E14" s="17">
        <v>202</v>
      </c>
      <c r="F14" s="18">
        <v>21.6</v>
      </c>
      <c r="G14" s="18">
        <v>21.02</v>
      </c>
      <c r="H14" s="17">
        <v>3543</v>
      </c>
      <c r="I14" s="17">
        <v>4236</v>
      </c>
    </row>
    <row r="15" spans="1:9" x14ac:dyDescent="0.3">
      <c r="B15" s="19" t="s">
        <v>177</v>
      </c>
      <c r="C15" s="19" t="s">
        <v>168</v>
      </c>
      <c r="D15" s="17">
        <v>1</v>
      </c>
      <c r="E15" s="17">
        <v>1</v>
      </c>
      <c r="F15" s="18">
        <v>21.11</v>
      </c>
      <c r="G15" s="18">
        <v>20.58</v>
      </c>
      <c r="H15" s="17">
        <v>21</v>
      </c>
      <c r="I15" s="17">
        <v>26</v>
      </c>
    </row>
    <row r="16" spans="1:9" x14ac:dyDescent="0.3">
      <c r="B16" s="19" t="s">
        <v>177</v>
      </c>
      <c r="C16" s="19" t="s">
        <v>165</v>
      </c>
      <c r="D16" s="17">
        <v>81</v>
      </c>
      <c r="E16" s="17">
        <v>99</v>
      </c>
      <c r="F16" s="18">
        <v>21.83</v>
      </c>
      <c r="G16" s="18">
        <v>21.14</v>
      </c>
      <c r="H16" s="17">
        <v>1768</v>
      </c>
      <c r="I16" s="17">
        <v>2090</v>
      </c>
    </row>
    <row r="17" spans="2:9" x14ac:dyDescent="0.3">
      <c r="B17" s="19" t="s">
        <v>177</v>
      </c>
      <c r="C17" s="19" t="s">
        <v>166</v>
      </c>
      <c r="D17" s="17">
        <v>1</v>
      </c>
      <c r="E17" s="17">
        <v>1</v>
      </c>
      <c r="F17" s="18">
        <v>21.45</v>
      </c>
      <c r="G17" s="18">
        <v>20.91</v>
      </c>
      <c r="H17" s="17">
        <v>21</v>
      </c>
      <c r="I17" s="17">
        <v>22</v>
      </c>
    </row>
    <row r="18" spans="2:9" x14ac:dyDescent="0.3">
      <c r="B18" s="19" t="s">
        <v>177</v>
      </c>
      <c r="C18" s="19" t="s">
        <v>151</v>
      </c>
      <c r="D18" s="17">
        <v>59</v>
      </c>
      <c r="E18" s="17">
        <v>77</v>
      </c>
      <c r="F18" s="18">
        <v>20.53</v>
      </c>
      <c r="G18" s="18">
        <v>19.68</v>
      </c>
      <c r="H18" s="17">
        <v>1211</v>
      </c>
      <c r="I18" s="17">
        <v>1515</v>
      </c>
    </row>
    <row r="19" spans="2:9" x14ac:dyDescent="0.3">
      <c r="B19" s="19" t="s">
        <v>177</v>
      </c>
      <c r="C19" s="19" t="s">
        <v>152</v>
      </c>
      <c r="D19" s="17">
        <v>85</v>
      </c>
      <c r="E19" s="17">
        <v>104</v>
      </c>
      <c r="F19" s="18">
        <v>19.75</v>
      </c>
      <c r="G19" s="18">
        <v>19.41</v>
      </c>
      <c r="H19" s="17">
        <v>1679</v>
      </c>
      <c r="I19" s="17">
        <v>2021</v>
      </c>
    </row>
    <row r="20" spans="2:9" x14ac:dyDescent="0.3">
      <c r="B20" s="19" t="s">
        <v>177</v>
      </c>
      <c r="C20" s="19" t="s">
        <v>169</v>
      </c>
      <c r="D20" s="17">
        <v>15</v>
      </c>
      <c r="E20" s="17">
        <v>16</v>
      </c>
      <c r="F20" s="18">
        <v>30.4</v>
      </c>
      <c r="G20" s="18">
        <v>29.9</v>
      </c>
      <c r="H20" s="17">
        <v>456</v>
      </c>
      <c r="I20" s="17">
        <v>487</v>
      </c>
    </row>
    <row r="21" spans="2:9" x14ac:dyDescent="0.3">
      <c r="B21" s="19" t="s">
        <v>177</v>
      </c>
      <c r="C21" s="19" t="s">
        <v>164</v>
      </c>
      <c r="D21" s="17">
        <v>2</v>
      </c>
      <c r="E21" s="17">
        <v>2</v>
      </c>
      <c r="F21" s="18">
        <v>32</v>
      </c>
      <c r="G21" s="18">
        <v>31.51</v>
      </c>
      <c r="H21" s="17">
        <v>64</v>
      </c>
      <c r="I21" s="17">
        <v>73</v>
      </c>
    </row>
    <row r="22" spans="2:9" x14ac:dyDescent="0.3">
      <c r="B22" s="19" t="s">
        <v>178</v>
      </c>
      <c r="C22" s="19" t="s">
        <v>153</v>
      </c>
      <c r="D22" s="17">
        <v>234</v>
      </c>
      <c r="E22" s="17">
        <v>308</v>
      </c>
      <c r="F22" s="18">
        <v>22.48</v>
      </c>
      <c r="G22" s="18">
        <v>21.64</v>
      </c>
      <c r="H22" s="17">
        <v>5261</v>
      </c>
      <c r="I22" s="17">
        <v>6659</v>
      </c>
    </row>
    <row r="23" spans="2:9" x14ac:dyDescent="0.3">
      <c r="B23" s="19" t="s">
        <v>178</v>
      </c>
      <c r="C23" s="19" t="s">
        <v>154</v>
      </c>
      <c r="D23" s="17">
        <v>6</v>
      </c>
      <c r="E23" s="17">
        <v>7</v>
      </c>
      <c r="F23" s="18">
        <v>22.33</v>
      </c>
      <c r="G23" s="18">
        <v>22.18</v>
      </c>
      <c r="H23" s="17">
        <v>134</v>
      </c>
      <c r="I23" s="17">
        <v>146</v>
      </c>
    </row>
    <row r="24" spans="2:9" x14ac:dyDescent="0.3">
      <c r="B24" s="19" t="s">
        <v>178</v>
      </c>
      <c r="C24" s="19" t="s">
        <v>155</v>
      </c>
      <c r="D24" s="17">
        <v>2</v>
      </c>
      <c r="E24" s="17">
        <v>2</v>
      </c>
      <c r="F24" s="18">
        <v>87</v>
      </c>
      <c r="G24" s="18">
        <v>83.85</v>
      </c>
      <c r="H24" s="17">
        <v>174</v>
      </c>
      <c r="I24" s="17">
        <v>176</v>
      </c>
    </row>
    <row r="25" spans="2:9" x14ac:dyDescent="0.3">
      <c r="B25" s="19" t="s">
        <v>178</v>
      </c>
      <c r="C25" s="19" t="s">
        <v>156</v>
      </c>
      <c r="D25" s="17">
        <v>5</v>
      </c>
      <c r="E25" s="17">
        <v>7</v>
      </c>
      <c r="F25" s="18">
        <v>68</v>
      </c>
      <c r="G25" s="18">
        <v>62.23</v>
      </c>
      <c r="H25" s="17">
        <v>340</v>
      </c>
      <c r="I25" s="17">
        <v>414</v>
      </c>
    </row>
    <row r="26" spans="2:9" x14ac:dyDescent="0.3">
      <c r="B26" s="19" t="s">
        <v>178</v>
      </c>
      <c r="C26" s="19" t="s">
        <v>158</v>
      </c>
      <c r="D26" s="17">
        <v>96</v>
      </c>
      <c r="E26" s="17">
        <v>113</v>
      </c>
      <c r="F26" s="18">
        <v>30.7</v>
      </c>
      <c r="G26" s="18">
        <v>29.27</v>
      </c>
      <c r="H26" s="17">
        <v>2947</v>
      </c>
      <c r="I26" s="17">
        <v>3301</v>
      </c>
    </row>
    <row r="27" spans="2:9" x14ac:dyDescent="0.3">
      <c r="B27" s="19" t="s">
        <v>178</v>
      </c>
      <c r="C27" s="19" t="s">
        <v>159</v>
      </c>
      <c r="D27" s="17">
        <v>27</v>
      </c>
      <c r="E27" s="17">
        <v>35</v>
      </c>
      <c r="F27" s="18">
        <v>41.19</v>
      </c>
      <c r="G27" s="18">
        <v>37.96</v>
      </c>
      <c r="H27" s="17">
        <v>1112</v>
      </c>
      <c r="I27" s="17">
        <v>1329</v>
      </c>
    </row>
    <row r="28" spans="2:9" x14ac:dyDescent="0.3">
      <c r="B28" s="19" t="s">
        <v>178</v>
      </c>
      <c r="C28" s="19" t="s">
        <v>160</v>
      </c>
      <c r="D28" s="17">
        <v>11</v>
      </c>
      <c r="E28" s="17">
        <v>12</v>
      </c>
      <c r="F28" s="18">
        <v>23.64</v>
      </c>
      <c r="G28" s="18">
        <v>23.15</v>
      </c>
      <c r="H28" s="17">
        <v>260</v>
      </c>
      <c r="I28" s="17">
        <v>268</v>
      </c>
    </row>
    <row r="29" spans="2:9" x14ac:dyDescent="0.3">
      <c r="B29" s="19" t="s">
        <v>178</v>
      </c>
      <c r="C29" s="19" t="s">
        <v>161</v>
      </c>
      <c r="D29" s="17">
        <v>11</v>
      </c>
      <c r="E29" s="17">
        <v>12</v>
      </c>
      <c r="F29" s="18">
        <v>39</v>
      </c>
      <c r="G29" s="18">
        <v>37.43</v>
      </c>
      <c r="H29" s="17">
        <v>429</v>
      </c>
      <c r="I29" s="17">
        <v>446</v>
      </c>
    </row>
    <row r="30" spans="2:9" x14ac:dyDescent="0.3">
      <c r="B30" s="19" t="s">
        <v>178</v>
      </c>
      <c r="C30" s="19" t="s">
        <v>162</v>
      </c>
      <c r="D30" s="17">
        <v>5</v>
      </c>
      <c r="E30" s="17">
        <v>6</v>
      </c>
      <c r="F30" s="18">
        <v>30</v>
      </c>
      <c r="G30" s="18">
        <v>29.23</v>
      </c>
      <c r="H30" s="17">
        <v>150</v>
      </c>
      <c r="I30" s="17">
        <v>161</v>
      </c>
    </row>
    <row r="31" spans="2:9" x14ac:dyDescent="0.3">
      <c r="B31" s="19" t="s">
        <v>178</v>
      </c>
      <c r="C31" s="19" t="s">
        <v>163</v>
      </c>
      <c r="D31" s="17">
        <v>14</v>
      </c>
      <c r="E31" s="17">
        <v>15</v>
      </c>
      <c r="F31" s="18">
        <v>61.43</v>
      </c>
      <c r="G31" s="18">
        <v>61.29</v>
      </c>
      <c r="H31" s="17">
        <v>860</v>
      </c>
      <c r="I31" s="17">
        <v>891</v>
      </c>
    </row>
    <row r="32" spans="2:9" x14ac:dyDescent="0.3">
      <c r="B32" s="19" t="s">
        <v>178</v>
      </c>
      <c r="C32" s="19" t="s">
        <v>167</v>
      </c>
      <c r="D32" s="17">
        <v>68</v>
      </c>
      <c r="E32" s="17">
        <v>81</v>
      </c>
      <c r="F32" s="18">
        <v>21.93</v>
      </c>
      <c r="G32" s="18">
        <v>21.19</v>
      </c>
      <c r="H32" s="17">
        <v>1491</v>
      </c>
      <c r="I32" s="17">
        <v>1709</v>
      </c>
    </row>
    <row r="33" spans="2:9" x14ac:dyDescent="0.3">
      <c r="B33" s="19" t="s">
        <v>178</v>
      </c>
      <c r="C33" s="19" t="s">
        <v>165</v>
      </c>
      <c r="D33" s="17">
        <v>34</v>
      </c>
      <c r="E33" s="17">
        <v>42</v>
      </c>
      <c r="F33" s="18">
        <v>19.149999999999999</v>
      </c>
      <c r="G33" s="18">
        <v>18.46</v>
      </c>
      <c r="H33" s="17">
        <v>651</v>
      </c>
      <c r="I33" s="17">
        <v>774</v>
      </c>
    </row>
    <row r="34" spans="2:9" x14ac:dyDescent="0.3">
      <c r="B34" s="19" t="s">
        <v>178</v>
      </c>
      <c r="C34" s="19" t="s">
        <v>166</v>
      </c>
      <c r="D34" s="17">
        <v>1</v>
      </c>
      <c r="E34" s="17">
        <v>1</v>
      </c>
      <c r="F34" s="18">
        <v>21.45</v>
      </c>
      <c r="G34" s="18">
        <v>20.91</v>
      </c>
      <c r="H34" s="17">
        <v>21</v>
      </c>
      <c r="I34" s="17">
        <v>26</v>
      </c>
    </row>
    <row r="35" spans="2:9" x14ac:dyDescent="0.3">
      <c r="B35" s="19" t="s">
        <v>178</v>
      </c>
      <c r="C35" s="19" t="s">
        <v>151</v>
      </c>
      <c r="D35" s="17">
        <v>33</v>
      </c>
      <c r="E35" s="17">
        <v>41</v>
      </c>
      <c r="F35" s="18">
        <v>21.91</v>
      </c>
      <c r="G35" s="18">
        <v>21.11</v>
      </c>
      <c r="H35" s="17">
        <v>723</v>
      </c>
      <c r="I35" s="17">
        <v>863</v>
      </c>
    </row>
    <row r="36" spans="2:9" x14ac:dyDescent="0.3">
      <c r="B36" s="19" t="s">
        <v>178</v>
      </c>
      <c r="C36" s="19" t="s">
        <v>152</v>
      </c>
      <c r="D36" s="17">
        <v>43</v>
      </c>
      <c r="E36" s="17">
        <v>49</v>
      </c>
      <c r="F36" s="18">
        <v>17.37</v>
      </c>
      <c r="G36" s="18">
        <v>16.690000000000001</v>
      </c>
      <c r="H36" s="17">
        <v>747</v>
      </c>
      <c r="I36" s="17">
        <v>822</v>
      </c>
    </row>
    <row r="37" spans="2:9" x14ac:dyDescent="0.3">
      <c r="B37" s="19" t="s">
        <v>178</v>
      </c>
      <c r="C37" s="19" t="s">
        <v>169</v>
      </c>
      <c r="D37" s="17">
        <v>13</v>
      </c>
      <c r="E37" s="17">
        <v>13</v>
      </c>
      <c r="F37" s="18">
        <v>26.85</v>
      </c>
      <c r="G37" s="18">
        <v>26.27</v>
      </c>
      <c r="H37" s="17">
        <v>349</v>
      </c>
      <c r="I37" s="17">
        <v>353</v>
      </c>
    </row>
    <row r="38" spans="2:9" x14ac:dyDescent="0.3">
      <c r="B38" s="19" t="s">
        <v>179</v>
      </c>
      <c r="C38" s="19" t="s">
        <v>153</v>
      </c>
      <c r="D38" s="17">
        <v>577</v>
      </c>
      <c r="E38" s="17">
        <v>780</v>
      </c>
      <c r="F38" s="18">
        <v>20.87</v>
      </c>
      <c r="G38" s="18">
        <v>20.309999999999999</v>
      </c>
      <c r="H38" s="17">
        <v>12042</v>
      </c>
      <c r="I38" s="17">
        <v>15840</v>
      </c>
    </row>
    <row r="39" spans="2:9" x14ac:dyDescent="0.3">
      <c r="B39" s="19" t="s">
        <v>179</v>
      </c>
      <c r="C39" s="19" t="s">
        <v>154</v>
      </c>
      <c r="D39" s="17">
        <v>17</v>
      </c>
      <c r="E39" s="17">
        <v>20</v>
      </c>
      <c r="F39" s="18">
        <v>20.53</v>
      </c>
      <c r="G39" s="18">
        <v>20.079999999999998</v>
      </c>
      <c r="H39" s="17">
        <v>349</v>
      </c>
      <c r="I39" s="17">
        <v>399</v>
      </c>
    </row>
    <row r="40" spans="2:9" x14ac:dyDescent="0.3">
      <c r="B40" s="19" t="s">
        <v>179</v>
      </c>
      <c r="C40" s="19" t="s">
        <v>155</v>
      </c>
      <c r="D40" s="17">
        <v>8</v>
      </c>
      <c r="E40" s="17">
        <v>9</v>
      </c>
      <c r="F40" s="18">
        <v>45.5</v>
      </c>
      <c r="G40" s="18">
        <v>42.19</v>
      </c>
      <c r="H40" s="17">
        <v>364</v>
      </c>
      <c r="I40" s="17">
        <v>374</v>
      </c>
    </row>
    <row r="41" spans="2:9" x14ac:dyDescent="0.3">
      <c r="B41" s="19" t="s">
        <v>179</v>
      </c>
      <c r="C41" s="19" t="s">
        <v>156</v>
      </c>
      <c r="D41" s="17">
        <v>2</v>
      </c>
      <c r="E41" s="17">
        <v>2</v>
      </c>
      <c r="F41" s="18">
        <v>33.5</v>
      </c>
      <c r="G41" s="18">
        <v>33.340000000000003</v>
      </c>
      <c r="H41" s="17">
        <v>67</v>
      </c>
      <c r="I41" s="17">
        <v>75</v>
      </c>
    </row>
    <row r="42" spans="2:9" x14ac:dyDescent="0.3">
      <c r="B42" s="19" t="s">
        <v>179</v>
      </c>
      <c r="C42" s="19" t="s">
        <v>158</v>
      </c>
      <c r="D42" s="17">
        <v>211</v>
      </c>
      <c r="E42" s="17">
        <v>262</v>
      </c>
      <c r="F42" s="18">
        <v>33.51</v>
      </c>
      <c r="G42" s="18">
        <v>32.71</v>
      </c>
      <c r="H42" s="17">
        <v>7070</v>
      </c>
      <c r="I42" s="17">
        <v>8576</v>
      </c>
    </row>
    <row r="43" spans="2:9" x14ac:dyDescent="0.3">
      <c r="B43" s="19" t="s">
        <v>179</v>
      </c>
      <c r="C43" s="19" t="s">
        <v>159</v>
      </c>
      <c r="D43" s="17">
        <v>64</v>
      </c>
      <c r="E43" s="17">
        <v>78</v>
      </c>
      <c r="F43" s="18">
        <v>47.22</v>
      </c>
      <c r="G43" s="18">
        <v>45.97</v>
      </c>
      <c r="H43" s="17">
        <v>3022</v>
      </c>
      <c r="I43" s="17">
        <v>3595</v>
      </c>
    </row>
    <row r="44" spans="2:9" x14ac:dyDescent="0.3">
      <c r="B44" s="19" t="s">
        <v>179</v>
      </c>
      <c r="C44" s="19" t="s">
        <v>160</v>
      </c>
      <c r="D44" s="17">
        <v>21</v>
      </c>
      <c r="E44" s="17">
        <v>23</v>
      </c>
      <c r="F44" s="18">
        <v>26.38</v>
      </c>
      <c r="G44" s="18">
        <v>25.92</v>
      </c>
      <c r="H44" s="17">
        <v>554</v>
      </c>
      <c r="I44" s="17">
        <v>603</v>
      </c>
    </row>
    <row r="45" spans="2:9" x14ac:dyDescent="0.3">
      <c r="B45" s="19" t="s">
        <v>179</v>
      </c>
      <c r="C45" s="19" t="s">
        <v>161</v>
      </c>
      <c r="D45" s="17">
        <v>22</v>
      </c>
      <c r="E45" s="17">
        <v>26</v>
      </c>
      <c r="F45" s="18">
        <v>29.68</v>
      </c>
      <c r="G45" s="18">
        <v>28.73</v>
      </c>
      <c r="H45" s="17">
        <v>653</v>
      </c>
      <c r="I45" s="17">
        <v>760</v>
      </c>
    </row>
    <row r="46" spans="2:9" x14ac:dyDescent="0.3">
      <c r="B46" s="19" t="s">
        <v>179</v>
      </c>
      <c r="C46" s="19" t="s">
        <v>162</v>
      </c>
      <c r="D46" s="17">
        <v>3</v>
      </c>
      <c r="E46" s="17">
        <v>4</v>
      </c>
      <c r="F46" s="18">
        <v>36</v>
      </c>
      <c r="G46" s="18">
        <v>36.07</v>
      </c>
      <c r="H46" s="17">
        <v>108</v>
      </c>
      <c r="I46" s="17">
        <v>146</v>
      </c>
    </row>
    <row r="47" spans="2:9" x14ac:dyDescent="0.3">
      <c r="B47" s="19" t="s">
        <v>179</v>
      </c>
      <c r="C47" s="19" t="s">
        <v>163</v>
      </c>
      <c r="D47" s="17">
        <v>24</v>
      </c>
      <c r="E47" s="17">
        <v>29</v>
      </c>
      <c r="F47" s="18">
        <v>46.17</v>
      </c>
      <c r="G47" s="18">
        <v>44.95</v>
      </c>
      <c r="H47" s="17">
        <v>1108</v>
      </c>
      <c r="I47" s="17">
        <v>1302</v>
      </c>
    </row>
    <row r="48" spans="2:9" x14ac:dyDescent="0.3">
      <c r="B48" s="19" t="s">
        <v>179</v>
      </c>
      <c r="C48" s="19" t="s">
        <v>167</v>
      </c>
      <c r="D48" s="17">
        <v>216</v>
      </c>
      <c r="E48" s="17">
        <v>268</v>
      </c>
      <c r="F48" s="18">
        <v>21.37</v>
      </c>
      <c r="G48" s="18">
        <v>20.73</v>
      </c>
      <c r="H48" s="17">
        <v>4616</v>
      </c>
      <c r="I48" s="17">
        <v>5560</v>
      </c>
    </row>
    <row r="49" spans="2:9" x14ac:dyDescent="0.3">
      <c r="B49" s="19" t="s">
        <v>179</v>
      </c>
      <c r="C49" s="19" t="s">
        <v>165</v>
      </c>
      <c r="D49" s="17">
        <v>111</v>
      </c>
      <c r="E49" s="17">
        <v>136</v>
      </c>
      <c r="F49" s="18">
        <v>19.84</v>
      </c>
      <c r="G49" s="18">
        <v>19.420000000000002</v>
      </c>
      <c r="H49" s="17">
        <v>2202</v>
      </c>
      <c r="I49" s="17">
        <v>2639</v>
      </c>
    </row>
    <row r="50" spans="2:9" x14ac:dyDescent="0.3">
      <c r="B50" s="19" t="s">
        <v>179</v>
      </c>
      <c r="C50" s="19" t="s">
        <v>166</v>
      </c>
      <c r="D50" s="17">
        <v>1</v>
      </c>
      <c r="E50" s="17">
        <v>1</v>
      </c>
      <c r="F50" s="18">
        <v>21.45</v>
      </c>
      <c r="G50" s="18">
        <v>20.91</v>
      </c>
      <c r="H50" s="17">
        <v>21</v>
      </c>
      <c r="I50" s="17">
        <v>22</v>
      </c>
    </row>
    <row r="51" spans="2:9" x14ac:dyDescent="0.3">
      <c r="B51" s="19" t="s">
        <v>179</v>
      </c>
      <c r="C51" s="19" t="s">
        <v>151</v>
      </c>
      <c r="D51" s="17">
        <v>66</v>
      </c>
      <c r="E51" s="17">
        <v>84</v>
      </c>
      <c r="F51" s="18">
        <v>20.2</v>
      </c>
      <c r="G51" s="18">
        <v>19.39</v>
      </c>
      <c r="H51" s="17">
        <v>1333</v>
      </c>
      <c r="I51" s="17">
        <v>1636</v>
      </c>
    </row>
    <row r="52" spans="2:9" x14ac:dyDescent="0.3">
      <c r="B52" s="19" t="s">
        <v>179</v>
      </c>
      <c r="C52" s="19" t="s">
        <v>152</v>
      </c>
      <c r="D52" s="17">
        <v>88</v>
      </c>
      <c r="E52" s="17">
        <v>104</v>
      </c>
      <c r="F52" s="18">
        <v>17.09</v>
      </c>
      <c r="G52" s="18">
        <v>16.55</v>
      </c>
      <c r="H52" s="17">
        <v>1504</v>
      </c>
      <c r="I52" s="17">
        <v>1720</v>
      </c>
    </row>
    <row r="53" spans="2:9" x14ac:dyDescent="0.3">
      <c r="B53" s="19" t="s">
        <v>179</v>
      </c>
      <c r="C53" s="19" t="s">
        <v>169</v>
      </c>
      <c r="D53" s="17">
        <v>11</v>
      </c>
      <c r="E53" s="17">
        <v>12</v>
      </c>
      <c r="F53" s="18">
        <v>27</v>
      </c>
      <c r="G53" s="18">
        <v>26.31</v>
      </c>
      <c r="H53" s="17">
        <v>297</v>
      </c>
      <c r="I53" s="17">
        <v>315</v>
      </c>
    </row>
    <row r="54" spans="2:9" x14ac:dyDescent="0.3">
      <c r="B54" s="19" t="s">
        <v>179</v>
      </c>
      <c r="C54" s="19" t="s">
        <v>164</v>
      </c>
      <c r="D54" s="17">
        <v>4</v>
      </c>
      <c r="E54" s="17">
        <v>4</v>
      </c>
      <c r="F54" s="18">
        <v>22.5</v>
      </c>
      <c r="G54" s="18">
        <v>21.86</v>
      </c>
      <c r="H54" s="17">
        <v>90</v>
      </c>
      <c r="I54" s="17">
        <v>97</v>
      </c>
    </row>
    <row r="55" spans="2:9" x14ac:dyDescent="0.3">
      <c r="B55" s="19" t="s">
        <v>180</v>
      </c>
      <c r="C55" s="19" t="s">
        <v>153</v>
      </c>
      <c r="D55" s="17">
        <v>339</v>
      </c>
      <c r="E55" s="17">
        <v>484</v>
      </c>
      <c r="F55" s="18">
        <v>21.01</v>
      </c>
      <c r="G55" s="18">
        <v>20.37</v>
      </c>
      <c r="H55" s="17">
        <v>7124</v>
      </c>
      <c r="I55" s="17">
        <v>9858</v>
      </c>
    </row>
    <row r="56" spans="2:9" x14ac:dyDescent="0.3">
      <c r="B56" s="19" t="s">
        <v>180</v>
      </c>
      <c r="C56" s="19" t="s">
        <v>154</v>
      </c>
      <c r="D56" s="17">
        <v>6</v>
      </c>
      <c r="E56" s="17">
        <v>8</v>
      </c>
      <c r="F56" s="18">
        <v>21.5</v>
      </c>
      <c r="G56" s="18">
        <v>21.44</v>
      </c>
      <c r="H56" s="17">
        <v>129</v>
      </c>
      <c r="I56" s="17">
        <v>174</v>
      </c>
    </row>
    <row r="57" spans="2:9" x14ac:dyDescent="0.3">
      <c r="B57" s="19" t="s">
        <v>180</v>
      </c>
      <c r="C57" s="19" t="s">
        <v>155</v>
      </c>
      <c r="D57" s="17">
        <v>4</v>
      </c>
      <c r="E57" s="17">
        <v>5</v>
      </c>
      <c r="F57" s="18">
        <v>60</v>
      </c>
      <c r="G57" s="18">
        <v>57.56</v>
      </c>
      <c r="H57" s="17">
        <v>240</v>
      </c>
      <c r="I57" s="17">
        <v>265</v>
      </c>
    </row>
    <row r="58" spans="2:9" x14ac:dyDescent="0.3">
      <c r="B58" s="19" t="s">
        <v>180</v>
      </c>
      <c r="C58" s="19" t="s">
        <v>156</v>
      </c>
      <c r="D58" s="17">
        <v>4</v>
      </c>
      <c r="E58" s="17">
        <v>5</v>
      </c>
      <c r="F58" s="18">
        <v>25.5</v>
      </c>
      <c r="G58" s="18">
        <v>25.14</v>
      </c>
      <c r="H58" s="17">
        <v>102</v>
      </c>
      <c r="I58" s="17">
        <v>124</v>
      </c>
    </row>
    <row r="59" spans="2:9" x14ac:dyDescent="0.3">
      <c r="B59" s="19" t="s">
        <v>180</v>
      </c>
      <c r="C59" s="19" t="s">
        <v>158</v>
      </c>
      <c r="D59" s="17">
        <v>130</v>
      </c>
      <c r="E59" s="17">
        <v>164</v>
      </c>
      <c r="F59" s="18">
        <v>31.78</v>
      </c>
      <c r="G59" s="18">
        <v>31.42</v>
      </c>
      <c r="H59" s="17">
        <v>4132</v>
      </c>
      <c r="I59" s="17">
        <v>5153</v>
      </c>
    </row>
    <row r="60" spans="2:9" x14ac:dyDescent="0.3">
      <c r="B60" s="19" t="s">
        <v>180</v>
      </c>
      <c r="C60" s="19" t="s">
        <v>159</v>
      </c>
      <c r="D60" s="17">
        <v>32</v>
      </c>
      <c r="E60" s="17">
        <v>41</v>
      </c>
      <c r="F60" s="18">
        <v>49.78</v>
      </c>
      <c r="G60" s="18">
        <v>48.6</v>
      </c>
      <c r="H60" s="17">
        <v>1593</v>
      </c>
      <c r="I60" s="17">
        <v>1998</v>
      </c>
    </row>
    <row r="61" spans="2:9" x14ac:dyDescent="0.3">
      <c r="B61" s="19" t="s">
        <v>180</v>
      </c>
      <c r="C61" s="19" t="s">
        <v>160</v>
      </c>
      <c r="D61" s="17">
        <v>16</v>
      </c>
      <c r="E61" s="17">
        <v>17</v>
      </c>
      <c r="F61" s="18">
        <v>28.69</v>
      </c>
      <c r="G61" s="18">
        <v>28.41</v>
      </c>
      <c r="H61" s="17">
        <v>459</v>
      </c>
      <c r="I61" s="17">
        <v>476</v>
      </c>
    </row>
    <row r="62" spans="2:9" x14ac:dyDescent="0.3">
      <c r="B62" s="19" t="s">
        <v>180</v>
      </c>
      <c r="C62" s="19" t="s">
        <v>161</v>
      </c>
      <c r="D62" s="17">
        <v>11</v>
      </c>
      <c r="E62" s="17">
        <v>15</v>
      </c>
      <c r="F62" s="18">
        <v>30</v>
      </c>
      <c r="G62" s="18">
        <v>29.36</v>
      </c>
      <c r="H62" s="17">
        <v>330</v>
      </c>
      <c r="I62" s="17">
        <v>426</v>
      </c>
    </row>
    <row r="63" spans="2:9" x14ac:dyDescent="0.3">
      <c r="B63" s="19" t="s">
        <v>180</v>
      </c>
      <c r="C63" s="19" t="s">
        <v>162</v>
      </c>
      <c r="D63" s="17">
        <v>3</v>
      </c>
      <c r="E63" s="17">
        <v>3</v>
      </c>
      <c r="F63" s="18">
        <v>140.33000000000001</v>
      </c>
      <c r="G63" s="18">
        <v>127.35</v>
      </c>
      <c r="H63" s="17">
        <v>421</v>
      </c>
      <c r="I63" s="17">
        <v>417</v>
      </c>
    </row>
    <row r="64" spans="2:9" x14ac:dyDescent="0.3">
      <c r="B64" s="19" t="s">
        <v>180</v>
      </c>
      <c r="C64" s="19" t="s">
        <v>163</v>
      </c>
      <c r="D64" s="17">
        <v>22</v>
      </c>
      <c r="E64" s="17">
        <v>25</v>
      </c>
      <c r="F64" s="18">
        <v>48.73</v>
      </c>
      <c r="G64" s="18">
        <v>44.54</v>
      </c>
      <c r="H64" s="17">
        <v>1072</v>
      </c>
      <c r="I64" s="17">
        <v>1106</v>
      </c>
    </row>
    <row r="65" spans="2:9" x14ac:dyDescent="0.3">
      <c r="B65" s="19" t="s">
        <v>180</v>
      </c>
      <c r="C65" s="19" t="s">
        <v>167</v>
      </c>
      <c r="D65" s="17">
        <v>136</v>
      </c>
      <c r="E65" s="17">
        <v>173</v>
      </c>
      <c r="F65" s="18">
        <v>21.7</v>
      </c>
      <c r="G65" s="18">
        <v>21.11</v>
      </c>
      <c r="H65" s="17">
        <v>2951</v>
      </c>
      <c r="I65" s="17">
        <v>3654</v>
      </c>
    </row>
    <row r="66" spans="2:9" x14ac:dyDescent="0.3">
      <c r="B66" s="19" t="s">
        <v>180</v>
      </c>
      <c r="C66" s="19" t="s">
        <v>168</v>
      </c>
      <c r="D66" s="17">
        <v>1</v>
      </c>
      <c r="E66" s="17">
        <v>1</v>
      </c>
      <c r="F66" s="18">
        <v>21.11</v>
      </c>
      <c r="G66" s="18">
        <v>20.58</v>
      </c>
      <c r="H66" s="17">
        <v>21</v>
      </c>
      <c r="I66" s="17">
        <v>27</v>
      </c>
    </row>
    <row r="67" spans="2:9" x14ac:dyDescent="0.3">
      <c r="B67" s="19" t="s">
        <v>180</v>
      </c>
      <c r="C67" s="19" t="s">
        <v>165</v>
      </c>
      <c r="D67" s="17">
        <v>64</v>
      </c>
      <c r="E67" s="17">
        <v>77</v>
      </c>
      <c r="F67" s="18">
        <v>20.73</v>
      </c>
      <c r="G67" s="18">
        <v>20.02</v>
      </c>
      <c r="H67" s="17">
        <v>1327</v>
      </c>
      <c r="I67" s="17">
        <v>1540</v>
      </c>
    </row>
    <row r="68" spans="2:9" x14ac:dyDescent="0.3">
      <c r="B68" s="19" t="s">
        <v>180</v>
      </c>
      <c r="C68" s="19" t="s">
        <v>151</v>
      </c>
      <c r="D68" s="17">
        <v>30</v>
      </c>
      <c r="E68" s="17">
        <v>37</v>
      </c>
      <c r="F68" s="18">
        <v>22</v>
      </c>
      <c r="G68" s="18">
        <v>20.84</v>
      </c>
      <c r="H68" s="17">
        <v>660</v>
      </c>
      <c r="I68" s="17">
        <v>768</v>
      </c>
    </row>
    <row r="69" spans="2:9" x14ac:dyDescent="0.3">
      <c r="B69" s="19" t="s">
        <v>180</v>
      </c>
      <c r="C69" s="19" t="s">
        <v>152</v>
      </c>
      <c r="D69" s="17">
        <v>58</v>
      </c>
      <c r="E69" s="17">
        <v>69</v>
      </c>
      <c r="F69" s="18">
        <v>18.670000000000002</v>
      </c>
      <c r="G69" s="18">
        <v>18.11</v>
      </c>
      <c r="H69" s="17">
        <v>1083</v>
      </c>
      <c r="I69" s="17">
        <v>1245</v>
      </c>
    </row>
    <row r="70" spans="2:9" x14ac:dyDescent="0.3">
      <c r="B70" s="19" t="s">
        <v>180</v>
      </c>
      <c r="C70" s="19" t="s">
        <v>169</v>
      </c>
      <c r="D70" s="17">
        <v>8</v>
      </c>
      <c r="E70" s="17">
        <v>8</v>
      </c>
      <c r="F70" s="18">
        <v>27.25</v>
      </c>
      <c r="G70" s="18">
        <v>25.96</v>
      </c>
      <c r="H70" s="17">
        <v>218</v>
      </c>
      <c r="I70" s="17">
        <v>211</v>
      </c>
    </row>
    <row r="71" spans="2:9" x14ac:dyDescent="0.3">
      <c r="B71" s="19" t="s">
        <v>180</v>
      </c>
      <c r="C71" s="19" t="s">
        <v>164</v>
      </c>
      <c r="D71" s="17">
        <v>4</v>
      </c>
      <c r="E71" s="17">
        <v>5</v>
      </c>
      <c r="F71" s="18">
        <v>20.75</v>
      </c>
      <c r="G71" s="18">
        <v>19.940000000000001</v>
      </c>
      <c r="H71" s="17">
        <v>83</v>
      </c>
      <c r="I71" s="17">
        <v>98</v>
      </c>
    </row>
    <row r="72" spans="2:9" x14ac:dyDescent="0.3">
      <c r="B72" s="19" t="s">
        <v>181</v>
      </c>
      <c r="C72" s="19" t="s">
        <v>153</v>
      </c>
      <c r="D72" s="17">
        <v>307</v>
      </c>
      <c r="E72" s="17">
        <v>386</v>
      </c>
      <c r="F72" s="18">
        <v>20.32</v>
      </c>
      <c r="G72" s="18">
        <v>19.809999999999999</v>
      </c>
      <c r="H72" s="17">
        <v>6237</v>
      </c>
      <c r="I72" s="17">
        <v>7654</v>
      </c>
    </row>
    <row r="73" spans="2:9" x14ac:dyDescent="0.3">
      <c r="B73" s="19" t="s">
        <v>181</v>
      </c>
      <c r="C73" s="19" t="s">
        <v>154</v>
      </c>
      <c r="D73" s="17">
        <v>5</v>
      </c>
      <c r="E73" s="17">
        <v>6</v>
      </c>
      <c r="F73" s="18">
        <v>31.4</v>
      </c>
      <c r="G73" s="18">
        <v>29.91</v>
      </c>
      <c r="H73" s="17">
        <v>157</v>
      </c>
      <c r="I73" s="17">
        <v>183</v>
      </c>
    </row>
    <row r="74" spans="2:9" x14ac:dyDescent="0.3">
      <c r="B74" s="19" t="s">
        <v>181</v>
      </c>
      <c r="C74" s="19" t="s">
        <v>156</v>
      </c>
      <c r="D74" s="17">
        <v>3</v>
      </c>
      <c r="E74" s="17">
        <v>4</v>
      </c>
      <c r="F74" s="18">
        <v>30</v>
      </c>
      <c r="G74" s="18">
        <v>28.75</v>
      </c>
      <c r="H74" s="17">
        <v>90</v>
      </c>
      <c r="I74" s="17">
        <v>115</v>
      </c>
    </row>
    <row r="75" spans="2:9" x14ac:dyDescent="0.3">
      <c r="B75" s="19" t="s">
        <v>181</v>
      </c>
      <c r="C75" s="19" t="s">
        <v>158</v>
      </c>
      <c r="D75" s="17">
        <v>117</v>
      </c>
      <c r="E75" s="17">
        <v>133</v>
      </c>
      <c r="F75" s="18">
        <v>30.24</v>
      </c>
      <c r="G75" s="18">
        <v>29.31</v>
      </c>
      <c r="H75" s="17">
        <v>3538</v>
      </c>
      <c r="I75" s="17">
        <v>3899</v>
      </c>
    </row>
    <row r="76" spans="2:9" x14ac:dyDescent="0.3">
      <c r="B76" s="19" t="s">
        <v>181</v>
      </c>
      <c r="C76" s="19" t="s">
        <v>159</v>
      </c>
      <c r="D76" s="17">
        <v>31</v>
      </c>
      <c r="E76" s="17">
        <v>37</v>
      </c>
      <c r="F76" s="18">
        <v>45.1</v>
      </c>
      <c r="G76" s="18">
        <v>44.43</v>
      </c>
      <c r="H76" s="17">
        <v>1398</v>
      </c>
      <c r="I76" s="17">
        <v>1651</v>
      </c>
    </row>
    <row r="77" spans="2:9" x14ac:dyDescent="0.3">
      <c r="B77" s="19" t="s">
        <v>181</v>
      </c>
      <c r="C77" s="19" t="s">
        <v>160</v>
      </c>
      <c r="D77" s="17">
        <v>12</v>
      </c>
      <c r="E77" s="17">
        <v>12</v>
      </c>
      <c r="F77" s="18">
        <v>25.58</v>
      </c>
      <c r="G77" s="18">
        <v>24.26</v>
      </c>
      <c r="H77" s="17">
        <v>307</v>
      </c>
      <c r="I77" s="17">
        <v>300</v>
      </c>
    </row>
    <row r="78" spans="2:9" x14ac:dyDescent="0.3">
      <c r="B78" s="19" t="s">
        <v>181</v>
      </c>
      <c r="C78" s="19" t="s">
        <v>161</v>
      </c>
      <c r="D78" s="17">
        <v>14</v>
      </c>
      <c r="E78" s="17">
        <v>15</v>
      </c>
      <c r="F78" s="18">
        <v>25.79</v>
      </c>
      <c r="G78" s="18">
        <v>25.5</v>
      </c>
      <c r="H78" s="17">
        <v>361</v>
      </c>
      <c r="I78" s="17">
        <v>381</v>
      </c>
    </row>
    <row r="79" spans="2:9" x14ac:dyDescent="0.3">
      <c r="B79" s="19" t="s">
        <v>181</v>
      </c>
      <c r="C79" s="19" t="s">
        <v>162</v>
      </c>
      <c r="D79" s="17">
        <v>1</v>
      </c>
      <c r="E79" s="17">
        <v>1</v>
      </c>
      <c r="F79" s="18">
        <v>28</v>
      </c>
      <c r="G79" s="18">
        <v>27.3</v>
      </c>
      <c r="H79" s="17">
        <v>28</v>
      </c>
      <c r="I79" s="17">
        <v>33</v>
      </c>
    </row>
    <row r="80" spans="2:9" x14ac:dyDescent="0.3">
      <c r="B80" s="19" t="s">
        <v>181</v>
      </c>
      <c r="C80" s="19" t="s">
        <v>163</v>
      </c>
      <c r="D80" s="17">
        <v>12</v>
      </c>
      <c r="E80" s="17">
        <v>13</v>
      </c>
      <c r="F80" s="18">
        <v>72.33</v>
      </c>
      <c r="G80" s="18">
        <v>67.540000000000006</v>
      </c>
      <c r="H80" s="17">
        <v>868</v>
      </c>
      <c r="I80" s="17">
        <v>899</v>
      </c>
    </row>
    <row r="81" spans="2:9" x14ac:dyDescent="0.3">
      <c r="B81" s="19" t="s">
        <v>181</v>
      </c>
      <c r="C81" s="19" t="s">
        <v>167</v>
      </c>
      <c r="D81" s="17">
        <v>111</v>
      </c>
      <c r="E81" s="17">
        <v>131</v>
      </c>
      <c r="F81" s="18">
        <v>21.96</v>
      </c>
      <c r="G81" s="18">
        <v>21.59</v>
      </c>
      <c r="H81" s="17">
        <v>2438</v>
      </c>
      <c r="I81" s="17">
        <v>2831</v>
      </c>
    </row>
    <row r="82" spans="2:9" x14ac:dyDescent="0.3">
      <c r="B82" s="19" t="s">
        <v>181</v>
      </c>
      <c r="C82" s="19" t="s">
        <v>165</v>
      </c>
      <c r="D82" s="17">
        <v>64</v>
      </c>
      <c r="E82" s="17">
        <v>72</v>
      </c>
      <c r="F82" s="18">
        <v>20.58</v>
      </c>
      <c r="G82" s="18">
        <v>19.98</v>
      </c>
      <c r="H82" s="17">
        <v>1317</v>
      </c>
      <c r="I82" s="17">
        <v>1440</v>
      </c>
    </row>
    <row r="83" spans="2:9" x14ac:dyDescent="0.3">
      <c r="B83" s="19" t="s">
        <v>181</v>
      </c>
      <c r="C83" s="19" t="s">
        <v>166</v>
      </c>
      <c r="D83" s="17">
        <v>2</v>
      </c>
      <c r="E83" s="17">
        <v>2</v>
      </c>
      <c r="F83" s="18">
        <v>21.45</v>
      </c>
      <c r="G83" s="18">
        <v>20.91</v>
      </c>
      <c r="H83" s="17">
        <v>43</v>
      </c>
      <c r="I83" s="17">
        <v>51</v>
      </c>
    </row>
    <row r="84" spans="2:9" x14ac:dyDescent="0.3">
      <c r="B84" s="19" t="s">
        <v>181</v>
      </c>
      <c r="C84" s="19" t="s">
        <v>151</v>
      </c>
      <c r="D84" s="17">
        <v>36</v>
      </c>
      <c r="E84" s="17">
        <v>45</v>
      </c>
      <c r="F84" s="18">
        <v>20.58</v>
      </c>
      <c r="G84" s="18">
        <v>19.940000000000001</v>
      </c>
      <c r="H84" s="17">
        <v>741</v>
      </c>
      <c r="I84" s="17">
        <v>890</v>
      </c>
    </row>
    <row r="85" spans="2:9" x14ac:dyDescent="0.3">
      <c r="B85" s="19" t="s">
        <v>181</v>
      </c>
      <c r="C85" s="19" t="s">
        <v>152</v>
      </c>
      <c r="D85" s="17">
        <v>43</v>
      </c>
      <c r="E85" s="17">
        <v>50</v>
      </c>
      <c r="F85" s="18">
        <v>18.190000000000001</v>
      </c>
      <c r="G85" s="18">
        <v>17.59</v>
      </c>
      <c r="H85" s="17">
        <v>782</v>
      </c>
      <c r="I85" s="17">
        <v>872</v>
      </c>
    </row>
    <row r="86" spans="2:9" x14ac:dyDescent="0.3">
      <c r="B86" s="19" t="s">
        <v>181</v>
      </c>
      <c r="C86" s="19" t="s">
        <v>169</v>
      </c>
      <c r="D86" s="17">
        <v>9</v>
      </c>
      <c r="E86" s="17">
        <v>9</v>
      </c>
      <c r="F86" s="18">
        <v>24.78</v>
      </c>
      <c r="G86" s="18">
        <v>23.7</v>
      </c>
      <c r="H86" s="17">
        <v>223</v>
      </c>
      <c r="I86" s="17">
        <v>225</v>
      </c>
    </row>
    <row r="87" spans="2:9" x14ac:dyDescent="0.3">
      <c r="B87" s="19" t="s">
        <v>181</v>
      </c>
      <c r="C87" s="19" t="s">
        <v>164</v>
      </c>
      <c r="D87" s="17">
        <v>1</v>
      </c>
      <c r="E87" s="17">
        <v>1</v>
      </c>
      <c r="F87" s="18">
        <v>35</v>
      </c>
      <c r="G87" s="18">
        <v>34.130000000000003</v>
      </c>
      <c r="H87" s="17">
        <v>35</v>
      </c>
      <c r="I87" s="17">
        <v>41</v>
      </c>
    </row>
    <row r="88" spans="2:9" x14ac:dyDescent="0.3">
      <c r="B88" s="19" t="s">
        <v>182</v>
      </c>
      <c r="C88" s="19" t="s">
        <v>153</v>
      </c>
      <c r="D88" s="17">
        <v>456</v>
      </c>
      <c r="E88" s="17">
        <v>633</v>
      </c>
      <c r="F88" s="18">
        <v>22.5</v>
      </c>
      <c r="G88" s="18">
        <v>21.97</v>
      </c>
      <c r="H88" s="17">
        <v>10259</v>
      </c>
      <c r="I88" s="17">
        <v>13917</v>
      </c>
    </row>
    <row r="89" spans="2:9" x14ac:dyDescent="0.3">
      <c r="B89" s="19" t="s">
        <v>182</v>
      </c>
      <c r="C89" s="19" t="s">
        <v>154</v>
      </c>
      <c r="D89" s="17">
        <v>9</v>
      </c>
      <c r="E89" s="17">
        <v>12</v>
      </c>
      <c r="F89" s="18">
        <v>22</v>
      </c>
      <c r="G89" s="18">
        <v>21.4</v>
      </c>
      <c r="H89" s="17">
        <v>198</v>
      </c>
      <c r="I89" s="17">
        <v>252</v>
      </c>
    </row>
    <row r="90" spans="2:9" x14ac:dyDescent="0.3">
      <c r="B90" s="19" t="s">
        <v>182</v>
      </c>
      <c r="C90" s="19" t="s">
        <v>155</v>
      </c>
      <c r="D90" s="17">
        <v>3</v>
      </c>
      <c r="E90" s="17">
        <v>3</v>
      </c>
      <c r="F90" s="18">
        <v>36</v>
      </c>
      <c r="G90" s="18">
        <v>34.44</v>
      </c>
      <c r="H90" s="17">
        <v>108</v>
      </c>
      <c r="I90" s="17">
        <v>108</v>
      </c>
    </row>
    <row r="91" spans="2:9" x14ac:dyDescent="0.3">
      <c r="B91" s="19" t="s">
        <v>182</v>
      </c>
      <c r="C91" s="19" t="s">
        <v>156</v>
      </c>
      <c r="D91" s="17">
        <v>4</v>
      </c>
      <c r="E91" s="17">
        <v>4</v>
      </c>
      <c r="F91" s="18">
        <v>60</v>
      </c>
      <c r="G91" s="18">
        <v>59.03</v>
      </c>
      <c r="H91" s="17">
        <v>240</v>
      </c>
      <c r="I91" s="17">
        <v>261</v>
      </c>
    </row>
    <row r="92" spans="2:9" x14ac:dyDescent="0.3">
      <c r="B92" s="19" t="s">
        <v>182</v>
      </c>
      <c r="C92" s="19" t="s">
        <v>158</v>
      </c>
      <c r="D92" s="17">
        <v>202</v>
      </c>
      <c r="E92" s="17">
        <v>257</v>
      </c>
      <c r="F92" s="18">
        <v>32.46</v>
      </c>
      <c r="G92" s="18">
        <v>31.4</v>
      </c>
      <c r="H92" s="17">
        <v>6557</v>
      </c>
      <c r="I92" s="17">
        <v>8067</v>
      </c>
    </row>
    <row r="93" spans="2:9" x14ac:dyDescent="0.3">
      <c r="B93" s="19" t="s">
        <v>182</v>
      </c>
      <c r="C93" s="19" t="s">
        <v>159</v>
      </c>
      <c r="D93" s="17">
        <v>47</v>
      </c>
      <c r="E93" s="17">
        <v>62</v>
      </c>
      <c r="F93" s="18">
        <v>51.87</v>
      </c>
      <c r="G93" s="18">
        <v>48.98</v>
      </c>
      <c r="H93" s="17">
        <v>2438</v>
      </c>
      <c r="I93" s="17">
        <v>3053</v>
      </c>
    </row>
    <row r="94" spans="2:9" x14ac:dyDescent="0.3">
      <c r="B94" s="19" t="s">
        <v>182</v>
      </c>
      <c r="C94" s="19" t="s">
        <v>160</v>
      </c>
      <c r="D94" s="17">
        <v>20</v>
      </c>
      <c r="E94" s="17">
        <v>23</v>
      </c>
      <c r="F94" s="18">
        <v>45.6</v>
      </c>
      <c r="G94" s="18">
        <v>49.84</v>
      </c>
      <c r="H94" s="17">
        <v>912</v>
      </c>
      <c r="I94" s="17">
        <v>1123</v>
      </c>
    </row>
    <row r="95" spans="2:9" x14ac:dyDescent="0.3">
      <c r="B95" s="19" t="s">
        <v>182</v>
      </c>
      <c r="C95" s="19" t="s">
        <v>161</v>
      </c>
      <c r="D95" s="17">
        <v>28</v>
      </c>
      <c r="E95" s="17">
        <v>37</v>
      </c>
      <c r="F95" s="18">
        <v>26.36</v>
      </c>
      <c r="G95" s="18">
        <v>25.38</v>
      </c>
      <c r="H95" s="17">
        <v>738</v>
      </c>
      <c r="I95" s="17">
        <v>938</v>
      </c>
    </row>
    <row r="96" spans="2:9" x14ac:dyDescent="0.3">
      <c r="B96" s="19" t="s">
        <v>182</v>
      </c>
      <c r="C96" s="19" t="s">
        <v>162</v>
      </c>
      <c r="D96" s="17">
        <v>3</v>
      </c>
      <c r="E96" s="17">
        <v>3</v>
      </c>
      <c r="F96" s="18">
        <v>56</v>
      </c>
      <c r="G96" s="18">
        <v>54.51</v>
      </c>
      <c r="H96" s="17">
        <v>168</v>
      </c>
      <c r="I96" s="17">
        <v>174</v>
      </c>
    </row>
    <row r="97" spans="2:9" x14ac:dyDescent="0.3">
      <c r="B97" s="19" t="s">
        <v>182</v>
      </c>
      <c r="C97" s="19" t="s">
        <v>163</v>
      </c>
      <c r="D97" s="17">
        <v>15</v>
      </c>
      <c r="E97" s="17">
        <v>16</v>
      </c>
      <c r="F97" s="18">
        <v>50.07</v>
      </c>
      <c r="G97" s="18">
        <v>49.59</v>
      </c>
      <c r="H97" s="17">
        <v>751</v>
      </c>
      <c r="I97" s="17">
        <v>801</v>
      </c>
    </row>
    <row r="98" spans="2:9" x14ac:dyDescent="0.3">
      <c r="B98" s="19" t="s">
        <v>182</v>
      </c>
      <c r="C98" s="19" t="s">
        <v>167</v>
      </c>
      <c r="D98" s="17">
        <v>178</v>
      </c>
      <c r="E98" s="17">
        <v>225</v>
      </c>
      <c r="F98" s="18">
        <v>22.73</v>
      </c>
      <c r="G98" s="18">
        <v>22.19</v>
      </c>
      <c r="H98" s="17">
        <v>4046</v>
      </c>
      <c r="I98" s="17">
        <v>4996</v>
      </c>
    </row>
    <row r="99" spans="2:9" x14ac:dyDescent="0.3">
      <c r="B99" s="19" t="s">
        <v>182</v>
      </c>
      <c r="C99" s="19" t="s">
        <v>168</v>
      </c>
      <c r="D99" s="17">
        <v>1</v>
      </c>
      <c r="E99" s="17">
        <v>1</v>
      </c>
      <c r="F99" s="18">
        <v>21.11</v>
      </c>
      <c r="G99" s="18">
        <v>20.58</v>
      </c>
      <c r="H99" s="17">
        <v>21</v>
      </c>
      <c r="I99" s="17">
        <v>21</v>
      </c>
    </row>
    <row r="100" spans="2:9" x14ac:dyDescent="0.3">
      <c r="B100" s="19" t="s">
        <v>182</v>
      </c>
      <c r="C100" s="19" t="s">
        <v>165</v>
      </c>
      <c r="D100" s="17">
        <v>78</v>
      </c>
      <c r="E100" s="17">
        <v>94</v>
      </c>
      <c r="F100" s="18">
        <v>19.989999999999998</v>
      </c>
      <c r="G100" s="18">
        <v>19.399999999999999</v>
      </c>
      <c r="H100" s="17">
        <v>1559</v>
      </c>
      <c r="I100" s="17">
        <v>1817</v>
      </c>
    </row>
    <row r="101" spans="2:9" x14ac:dyDescent="0.3">
      <c r="B101" s="19" t="s">
        <v>182</v>
      </c>
      <c r="C101" s="19" t="s">
        <v>166</v>
      </c>
      <c r="D101" s="17">
        <v>1</v>
      </c>
      <c r="E101" s="17">
        <v>1</v>
      </c>
      <c r="F101" s="18">
        <v>21.45</v>
      </c>
      <c r="G101" s="18">
        <v>20.91</v>
      </c>
      <c r="H101" s="17">
        <v>21</v>
      </c>
      <c r="I101" s="17">
        <v>27</v>
      </c>
    </row>
    <row r="102" spans="2:9" x14ac:dyDescent="0.3">
      <c r="B102" s="19" t="s">
        <v>182</v>
      </c>
      <c r="C102" s="19" t="s">
        <v>151</v>
      </c>
      <c r="D102" s="17">
        <v>79</v>
      </c>
      <c r="E102" s="17">
        <v>99</v>
      </c>
      <c r="F102" s="18">
        <v>22.61</v>
      </c>
      <c r="G102" s="18">
        <v>21.82</v>
      </c>
      <c r="H102" s="17">
        <v>1786</v>
      </c>
      <c r="I102" s="17">
        <v>2169</v>
      </c>
    </row>
    <row r="103" spans="2:9" x14ac:dyDescent="0.3">
      <c r="B103" s="19" t="s">
        <v>182</v>
      </c>
      <c r="C103" s="19" t="s">
        <v>152</v>
      </c>
      <c r="D103" s="17">
        <v>101</v>
      </c>
      <c r="E103" s="17">
        <v>125</v>
      </c>
      <c r="F103" s="18">
        <v>19.059999999999999</v>
      </c>
      <c r="G103" s="18">
        <v>18.649999999999999</v>
      </c>
      <c r="H103" s="17">
        <v>1925</v>
      </c>
      <c r="I103" s="17">
        <v>2331</v>
      </c>
    </row>
    <row r="104" spans="2:9" x14ac:dyDescent="0.3">
      <c r="B104" s="19" t="s">
        <v>182</v>
      </c>
      <c r="C104" s="19" t="s">
        <v>169</v>
      </c>
      <c r="D104" s="17">
        <v>17</v>
      </c>
      <c r="E104" s="17">
        <v>18</v>
      </c>
      <c r="F104" s="18">
        <v>31.29</v>
      </c>
      <c r="G104" s="18">
        <v>30.39</v>
      </c>
      <c r="H104" s="17">
        <v>532</v>
      </c>
      <c r="I104" s="17">
        <v>541</v>
      </c>
    </row>
    <row r="105" spans="2:9" x14ac:dyDescent="0.3">
      <c r="B105" s="19" t="s">
        <v>182</v>
      </c>
      <c r="C105" s="19" t="s">
        <v>164</v>
      </c>
      <c r="D105" s="17">
        <v>1</v>
      </c>
      <c r="E105" s="17">
        <v>1</v>
      </c>
      <c r="F105" s="18">
        <v>22</v>
      </c>
      <c r="G105" s="18">
        <v>21.45</v>
      </c>
      <c r="H105" s="17">
        <v>22</v>
      </c>
      <c r="I105" s="17">
        <v>25</v>
      </c>
    </row>
    <row r="106" spans="2:9" x14ac:dyDescent="0.3">
      <c r="B106" s="19" t="s">
        <v>183</v>
      </c>
      <c r="C106" s="19" t="s">
        <v>153</v>
      </c>
      <c r="D106" s="17">
        <v>695</v>
      </c>
      <c r="E106" s="17">
        <v>947</v>
      </c>
      <c r="F106" s="18">
        <v>20.21</v>
      </c>
      <c r="G106" s="18">
        <v>19.600000000000001</v>
      </c>
      <c r="H106" s="17">
        <v>14047</v>
      </c>
      <c r="I106" s="17">
        <v>18557</v>
      </c>
    </row>
    <row r="107" spans="2:9" x14ac:dyDescent="0.3">
      <c r="B107" s="19" t="s">
        <v>183</v>
      </c>
      <c r="C107" s="19" t="s">
        <v>154</v>
      </c>
      <c r="D107" s="17">
        <v>10</v>
      </c>
      <c r="E107" s="17">
        <v>12</v>
      </c>
      <c r="F107" s="18">
        <v>21.8</v>
      </c>
      <c r="G107" s="18">
        <v>21.35</v>
      </c>
      <c r="H107" s="17">
        <v>218</v>
      </c>
      <c r="I107" s="17">
        <v>259</v>
      </c>
    </row>
    <row r="108" spans="2:9" x14ac:dyDescent="0.3">
      <c r="B108" s="19" t="s">
        <v>183</v>
      </c>
      <c r="C108" s="19" t="s">
        <v>155</v>
      </c>
      <c r="D108" s="17">
        <v>7</v>
      </c>
      <c r="E108" s="17">
        <v>8</v>
      </c>
      <c r="F108" s="18">
        <v>38.43</v>
      </c>
      <c r="G108" s="18">
        <v>36.619999999999997</v>
      </c>
      <c r="H108" s="17">
        <v>269</v>
      </c>
      <c r="I108" s="17">
        <v>299</v>
      </c>
    </row>
    <row r="109" spans="2:9" x14ac:dyDescent="0.3">
      <c r="B109" s="19" t="s">
        <v>183</v>
      </c>
      <c r="C109" s="19" t="s">
        <v>156</v>
      </c>
      <c r="D109" s="17">
        <v>7</v>
      </c>
      <c r="E109" s="17">
        <v>7</v>
      </c>
      <c r="F109" s="18">
        <v>46.14</v>
      </c>
      <c r="G109" s="18">
        <v>44.55</v>
      </c>
      <c r="H109" s="17">
        <v>323</v>
      </c>
      <c r="I109" s="17">
        <v>325</v>
      </c>
    </row>
    <row r="110" spans="2:9" x14ac:dyDescent="0.3">
      <c r="B110" s="19" t="s">
        <v>183</v>
      </c>
      <c r="C110" s="19" t="s">
        <v>157</v>
      </c>
      <c r="D110" s="17">
        <v>1</v>
      </c>
      <c r="E110" s="17">
        <v>1</v>
      </c>
      <c r="F110" s="18">
        <v>48.86</v>
      </c>
      <c r="G110" s="18">
        <v>47.64</v>
      </c>
      <c r="H110" s="17">
        <v>49</v>
      </c>
      <c r="I110" s="17">
        <v>48</v>
      </c>
    </row>
    <row r="111" spans="2:9" x14ac:dyDescent="0.3">
      <c r="B111" s="19" t="s">
        <v>183</v>
      </c>
      <c r="C111" s="19" t="s">
        <v>158</v>
      </c>
      <c r="D111" s="17">
        <v>304</v>
      </c>
      <c r="E111" s="17">
        <v>370</v>
      </c>
      <c r="F111" s="18">
        <v>32.799999999999997</v>
      </c>
      <c r="G111" s="18">
        <v>32.19</v>
      </c>
      <c r="H111" s="17">
        <v>9970</v>
      </c>
      <c r="I111" s="17">
        <v>11922</v>
      </c>
    </row>
    <row r="112" spans="2:9" x14ac:dyDescent="0.3">
      <c r="B112" s="19" t="s">
        <v>183</v>
      </c>
      <c r="C112" s="19" t="s">
        <v>159</v>
      </c>
      <c r="D112" s="17">
        <v>57</v>
      </c>
      <c r="E112" s="17">
        <v>72</v>
      </c>
      <c r="F112" s="18">
        <v>61.58</v>
      </c>
      <c r="G112" s="18">
        <v>57.03</v>
      </c>
      <c r="H112" s="17">
        <v>3510</v>
      </c>
      <c r="I112" s="17">
        <v>4115</v>
      </c>
    </row>
    <row r="113" spans="2:9" x14ac:dyDescent="0.3">
      <c r="B113" s="19" t="s">
        <v>183</v>
      </c>
      <c r="C113" s="19" t="s">
        <v>160</v>
      </c>
      <c r="D113" s="17">
        <v>32</v>
      </c>
      <c r="E113" s="17">
        <v>35</v>
      </c>
      <c r="F113" s="18">
        <v>26.06</v>
      </c>
      <c r="G113" s="18">
        <v>25.8</v>
      </c>
      <c r="H113" s="17">
        <v>834</v>
      </c>
      <c r="I113" s="17">
        <v>893</v>
      </c>
    </row>
    <row r="114" spans="2:9" x14ac:dyDescent="0.3">
      <c r="B114" s="19" t="s">
        <v>183</v>
      </c>
      <c r="C114" s="19" t="s">
        <v>161</v>
      </c>
      <c r="D114" s="17">
        <v>29</v>
      </c>
      <c r="E114" s="17">
        <v>33</v>
      </c>
      <c r="F114" s="18">
        <v>27.9</v>
      </c>
      <c r="G114" s="18">
        <v>27.33</v>
      </c>
      <c r="H114" s="17">
        <v>809</v>
      </c>
      <c r="I114" s="17">
        <v>906</v>
      </c>
    </row>
    <row r="115" spans="2:9" x14ac:dyDescent="0.3">
      <c r="B115" s="19" t="s">
        <v>183</v>
      </c>
      <c r="C115" s="19" t="s">
        <v>162</v>
      </c>
      <c r="D115" s="17">
        <v>4</v>
      </c>
      <c r="E115" s="17">
        <v>4</v>
      </c>
      <c r="F115" s="18">
        <v>109.75</v>
      </c>
      <c r="G115" s="18">
        <v>107.39</v>
      </c>
      <c r="H115" s="17">
        <v>439</v>
      </c>
      <c r="I115" s="17">
        <v>458</v>
      </c>
    </row>
    <row r="116" spans="2:9" x14ac:dyDescent="0.3">
      <c r="B116" s="19" t="s">
        <v>183</v>
      </c>
      <c r="C116" s="19" t="s">
        <v>163</v>
      </c>
      <c r="D116" s="17">
        <v>37</v>
      </c>
      <c r="E116" s="17">
        <v>42</v>
      </c>
      <c r="F116" s="18">
        <v>51.35</v>
      </c>
      <c r="G116" s="18">
        <v>49.8</v>
      </c>
      <c r="H116" s="17">
        <v>1900</v>
      </c>
      <c r="I116" s="17">
        <v>2108</v>
      </c>
    </row>
    <row r="117" spans="2:9" x14ac:dyDescent="0.3">
      <c r="B117" s="19" t="s">
        <v>183</v>
      </c>
      <c r="C117" s="19" t="s">
        <v>167</v>
      </c>
      <c r="D117" s="17">
        <v>231</v>
      </c>
      <c r="E117" s="17">
        <v>291</v>
      </c>
      <c r="F117" s="18">
        <v>21.29</v>
      </c>
      <c r="G117" s="18">
        <v>20.8</v>
      </c>
      <c r="H117" s="17">
        <v>4918</v>
      </c>
      <c r="I117" s="17">
        <v>6049</v>
      </c>
    </row>
    <row r="118" spans="2:9" x14ac:dyDescent="0.3">
      <c r="B118" s="19" t="s">
        <v>183</v>
      </c>
      <c r="C118" s="19" t="s">
        <v>165</v>
      </c>
      <c r="D118" s="17">
        <v>95</v>
      </c>
      <c r="E118" s="17">
        <v>119</v>
      </c>
      <c r="F118" s="18">
        <v>20.95</v>
      </c>
      <c r="G118" s="18">
        <v>20.14</v>
      </c>
      <c r="H118" s="17">
        <v>1990</v>
      </c>
      <c r="I118" s="17">
        <v>2399</v>
      </c>
    </row>
    <row r="119" spans="2:9" x14ac:dyDescent="0.3">
      <c r="B119" s="19" t="s">
        <v>183</v>
      </c>
      <c r="C119" s="19" t="s">
        <v>151</v>
      </c>
      <c r="D119" s="17">
        <v>109</v>
      </c>
      <c r="E119" s="17">
        <v>143</v>
      </c>
      <c r="F119" s="18">
        <v>20.32</v>
      </c>
      <c r="G119" s="18">
        <v>19.850000000000001</v>
      </c>
      <c r="H119" s="17">
        <v>2215</v>
      </c>
      <c r="I119" s="17">
        <v>2833</v>
      </c>
    </row>
    <row r="120" spans="2:9" x14ac:dyDescent="0.3">
      <c r="B120" s="19" t="s">
        <v>183</v>
      </c>
      <c r="C120" s="19" t="s">
        <v>152</v>
      </c>
      <c r="D120" s="17">
        <v>138</v>
      </c>
      <c r="E120" s="17">
        <v>168</v>
      </c>
      <c r="F120" s="18">
        <v>20.14</v>
      </c>
      <c r="G120" s="18">
        <v>19.54</v>
      </c>
      <c r="H120" s="17">
        <v>2780</v>
      </c>
      <c r="I120" s="17">
        <v>3289</v>
      </c>
    </row>
    <row r="121" spans="2:9" x14ac:dyDescent="0.3">
      <c r="B121" s="19" t="s">
        <v>183</v>
      </c>
      <c r="C121" s="19" t="s">
        <v>169</v>
      </c>
      <c r="D121" s="17">
        <v>20</v>
      </c>
      <c r="E121" s="17">
        <v>22</v>
      </c>
      <c r="F121" s="18">
        <v>28.1</v>
      </c>
      <c r="G121" s="18">
        <v>27.53</v>
      </c>
      <c r="H121" s="17">
        <v>562</v>
      </c>
      <c r="I121" s="17">
        <v>596</v>
      </c>
    </row>
    <row r="122" spans="2:9" x14ac:dyDescent="0.3">
      <c r="B122" s="19" t="s">
        <v>183</v>
      </c>
      <c r="C122" s="19" t="s">
        <v>164</v>
      </c>
      <c r="D122" s="17">
        <v>3</v>
      </c>
      <c r="E122" s="17">
        <v>4</v>
      </c>
      <c r="F122" s="18">
        <v>12</v>
      </c>
      <c r="G122" s="18">
        <v>11.54</v>
      </c>
      <c r="H122" s="17">
        <v>36</v>
      </c>
      <c r="I122" s="17">
        <v>41</v>
      </c>
    </row>
    <row r="123" spans="2:9" x14ac:dyDescent="0.3">
      <c r="B123" s="19" t="s">
        <v>184</v>
      </c>
      <c r="C123" s="19" t="s">
        <v>153</v>
      </c>
      <c r="D123" s="17">
        <v>1450</v>
      </c>
      <c r="E123" s="17">
        <v>1723</v>
      </c>
      <c r="F123" s="18">
        <v>22.14</v>
      </c>
      <c r="G123" s="18">
        <v>21.54</v>
      </c>
      <c r="H123" s="17">
        <v>32103</v>
      </c>
      <c r="I123" s="17">
        <v>37108</v>
      </c>
    </row>
    <row r="124" spans="2:9" x14ac:dyDescent="0.3">
      <c r="B124" s="19" t="s">
        <v>184</v>
      </c>
      <c r="C124" s="19" t="s">
        <v>154</v>
      </c>
      <c r="D124" s="17">
        <v>28</v>
      </c>
      <c r="E124" s="17">
        <v>33</v>
      </c>
      <c r="F124" s="18">
        <v>26.64</v>
      </c>
      <c r="G124" s="18">
        <v>25.91</v>
      </c>
      <c r="H124" s="17">
        <v>746</v>
      </c>
      <c r="I124" s="17">
        <v>859</v>
      </c>
    </row>
    <row r="125" spans="2:9" x14ac:dyDescent="0.3">
      <c r="B125" s="19" t="s">
        <v>184</v>
      </c>
      <c r="C125" s="19" t="s">
        <v>155</v>
      </c>
      <c r="D125" s="17">
        <v>8</v>
      </c>
      <c r="E125" s="17">
        <v>9</v>
      </c>
      <c r="F125" s="18">
        <v>52</v>
      </c>
      <c r="G125" s="18">
        <v>49.85</v>
      </c>
      <c r="H125" s="17">
        <v>416</v>
      </c>
      <c r="I125" s="17">
        <v>441</v>
      </c>
    </row>
    <row r="126" spans="2:9" x14ac:dyDescent="0.3">
      <c r="B126" s="19" t="s">
        <v>184</v>
      </c>
      <c r="C126" s="19" t="s">
        <v>156</v>
      </c>
      <c r="D126" s="17">
        <v>21</v>
      </c>
      <c r="E126" s="17">
        <v>25</v>
      </c>
      <c r="F126" s="18">
        <v>26.24</v>
      </c>
      <c r="G126" s="18">
        <v>25.95</v>
      </c>
      <c r="H126" s="17">
        <v>551</v>
      </c>
      <c r="I126" s="17">
        <v>644</v>
      </c>
    </row>
    <row r="127" spans="2:9" x14ac:dyDescent="0.3">
      <c r="B127" s="19" t="s">
        <v>184</v>
      </c>
      <c r="C127" s="19" t="s">
        <v>157</v>
      </c>
      <c r="D127" s="17">
        <v>3</v>
      </c>
      <c r="E127" s="17">
        <v>3</v>
      </c>
      <c r="F127" s="18">
        <v>48.86</v>
      </c>
      <c r="G127" s="18">
        <v>47.64</v>
      </c>
      <c r="H127" s="17">
        <v>147</v>
      </c>
      <c r="I127" s="17">
        <v>153</v>
      </c>
    </row>
    <row r="128" spans="2:9" x14ac:dyDescent="0.3">
      <c r="B128" s="19" t="s">
        <v>184</v>
      </c>
      <c r="C128" s="19" t="s">
        <v>158</v>
      </c>
      <c r="D128" s="17">
        <v>591</v>
      </c>
      <c r="E128" s="17">
        <v>669</v>
      </c>
      <c r="F128" s="18">
        <v>31.13</v>
      </c>
      <c r="G128" s="18">
        <v>30.33</v>
      </c>
      <c r="H128" s="17">
        <v>18397</v>
      </c>
      <c r="I128" s="17">
        <v>20292</v>
      </c>
    </row>
    <row r="129" spans="2:9" x14ac:dyDescent="0.3">
      <c r="B129" s="19" t="s">
        <v>184</v>
      </c>
      <c r="C129" s="19" t="s">
        <v>159</v>
      </c>
      <c r="D129" s="17">
        <v>173</v>
      </c>
      <c r="E129" s="17">
        <v>199</v>
      </c>
      <c r="F129" s="18">
        <v>49.77</v>
      </c>
      <c r="G129" s="18">
        <v>47.71</v>
      </c>
      <c r="H129" s="17">
        <v>8610</v>
      </c>
      <c r="I129" s="17">
        <v>9512</v>
      </c>
    </row>
    <row r="130" spans="2:9" x14ac:dyDescent="0.3">
      <c r="B130" s="19" t="s">
        <v>184</v>
      </c>
      <c r="C130" s="19" t="s">
        <v>160</v>
      </c>
      <c r="D130" s="17">
        <v>49</v>
      </c>
      <c r="E130" s="17">
        <v>55</v>
      </c>
      <c r="F130" s="18">
        <v>23.76</v>
      </c>
      <c r="G130" s="18">
        <v>23.09</v>
      </c>
      <c r="H130" s="17">
        <v>1164</v>
      </c>
      <c r="I130" s="17">
        <v>1265</v>
      </c>
    </row>
    <row r="131" spans="2:9" x14ac:dyDescent="0.3">
      <c r="B131" s="19" t="s">
        <v>184</v>
      </c>
      <c r="C131" s="19" t="s">
        <v>161</v>
      </c>
      <c r="D131" s="17">
        <v>80</v>
      </c>
      <c r="E131" s="17">
        <v>93</v>
      </c>
      <c r="F131" s="18">
        <v>28.61</v>
      </c>
      <c r="G131" s="18">
        <v>27.93</v>
      </c>
      <c r="H131" s="17">
        <v>2289</v>
      </c>
      <c r="I131" s="17">
        <v>2600</v>
      </c>
    </row>
    <row r="132" spans="2:9" x14ac:dyDescent="0.3">
      <c r="B132" s="19" t="s">
        <v>184</v>
      </c>
      <c r="C132" s="19" t="s">
        <v>162</v>
      </c>
      <c r="D132" s="17">
        <v>9</v>
      </c>
      <c r="E132" s="17">
        <v>10</v>
      </c>
      <c r="F132" s="18">
        <v>55.22</v>
      </c>
      <c r="G132" s="18">
        <v>53.93</v>
      </c>
      <c r="H132" s="17">
        <v>497</v>
      </c>
      <c r="I132" s="17">
        <v>560</v>
      </c>
    </row>
    <row r="133" spans="2:9" x14ac:dyDescent="0.3">
      <c r="B133" s="19" t="s">
        <v>184</v>
      </c>
      <c r="C133" s="19" t="s">
        <v>163</v>
      </c>
      <c r="D133" s="17">
        <v>87</v>
      </c>
      <c r="E133" s="17">
        <v>96</v>
      </c>
      <c r="F133" s="18">
        <v>59.09</v>
      </c>
      <c r="G133" s="18">
        <v>58.02</v>
      </c>
      <c r="H133" s="17">
        <v>5141</v>
      </c>
      <c r="I133" s="17">
        <v>5593</v>
      </c>
    </row>
    <row r="134" spans="2:9" x14ac:dyDescent="0.3">
      <c r="B134" s="19" t="s">
        <v>184</v>
      </c>
      <c r="C134" s="19" t="s">
        <v>167</v>
      </c>
      <c r="D134" s="17">
        <v>443</v>
      </c>
      <c r="E134" s="17">
        <v>509</v>
      </c>
      <c r="F134" s="18">
        <v>22.33</v>
      </c>
      <c r="G134" s="18">
        <v>21.74</v>
      </c>
      <c r="H134" s="17">
        <v>9891</v>
      </c>
      <c r="I134" s="17">
        <v>11057</v>
      </c>
    </row>
    <row r="135" spans="2:9" x14ac:dyDescent="0.3">
      <c r="B135" s="19" t="s">
        <v>184</v>
      </c>
      <c r="C135" s="19" t="s">
        <v>168</v>
      </c>
      <c r="D135" s="17">
        <v>4</v>
      </c>
      <c r="E135" s="17">
        <v>4</v>
      </c>
      <c r="F135" s="18">
        <v>21.11</v>
      </c>
      <c r="G135" s="18">
        <v>20.58</v>
      </c>
      <c r="H135" s="17">
        <v>84</v>
      </c>
      <c r="I135" s="17">
        <v>89</v>
      </c>
    </row>
    <row r="136" spans="2:9" x14ac:dyDescent="0.3">
      <c r="B136" s="19" t="s">
        <v>184</v>
      </c>
      <c r="C136" s="19" t="s">
        <v>165</v>
      </c>
      <c r="D136" s="17">
        <v>238</v>
      </c>
      <c r="E136" s="17">
        <v>273</v>
      </c>
      <c r="F136" s="18">
        <v>22.41</v>
      </c>
      <c r="G136" s="18">
        <v>21.86</v>
      </c>
      <c r="H136" s="17">
        <v>5334</v>
      </c>
      <c r="I136" s="17">
        <v>5961</v>
      </c>
    </row>
    <row r="137" spans="2:9" x14ac:dyDescent="0.3">
      <c r="B137" s="19" t="s">
        <v>184</v>
      </c>
      <c r="C137" s="19" t="s">
        <v>166</v>
      </c>
      <c r="D137" s="17">
        <v>4</v>
      </c>
      <c r="E137" s="17">
        <v>5</v>
      </c>
      <c r="F137" s="18">
        <v>21.45</v>
      </c>
      <c r="G137" s="18">
        <v>20.91</v>
      </c>
      <c r="H137" s="17">
        <v>86</v>
      </c>
      <c r="I137" s="17">
        <v>102</v>
      </c>
    </row>
    <row r="138" spans="2:9" x14ac:dyDescent="0.3">
      <c r="B138" s="19" t="s">
        <v>184</v>
      </c>
      <c r="C138" s="19" t="s">
        <v>151</v>
      </c>
      <c r="D138" s="17">
        <v>183</v>
      </c>
      <c r="E138" s="17">
        <v>210</v>
      </c>
      <c r="F138" s="18">
        <v>21.84</v>
      </c>
      <c r="G138" s="18">
        <v>21.27</v>
      </c>
      <c r="H138" s="17">
        <v>3997</v>
      </c>
      <c r="I138" s="17">
        <v>4469</v>
      </c>
    </row>
    <row r="139" spans="2:9" x14ac:dyDescent="0.3">
      <c r="B139" s="19" t="s">
        <v>184</v>
      </c>
      <c r="C139" s="19" t="s">
        <v>152</v>
      </c>
      <c r="D139" s="17">
        <v>204</v>
      </c>
      <c r="E139" s="17">
        <v>233</v>
      </c>
      <c r="F139" s="18">
        <v>18.63</v>
      </c>
      <c r="G139" s="18">
        <v>18.13</v>
      </c>
      <c r="H139" s="17">
        <v>3800</v>
      </c>
      <c r="I139" s="17">
        <v>4225</v>
      </c>
    </row>
    <row r="140" spans="2:9" x14ac:dyDescent="0.3">
      <c r="B140" s="19" t="s">
        <v>184</v>
      </c>
      <c r="C140" s="19" t="s">
        <v>169</v>
      </c>
      <c r="D140" s="17">
        <v>35</v>
      </c>
      <c r="E140" s="17">
        <v>39</v>
      </c>
      <c r="F140" s="18">
        <v>25.89</v>
      </c>
      <c r="G140" s="18">
        <v>25.35</v>
      </c>
      <c r="H140" s="17">
        <v>906</v>
      </c>
      <c r="I140" s="17">
        <v>978</v>
      </c>
    </row>
    <row r="141" spans="2:9" x14ac:dyDescent="0.3">
      <c r="B141" s="19" t="s">
        <v>184</v>
      </c>
      <c r="C141" s="19" t="s">
        <v>164</v>
      </c>
      <c r="D141" s="17">
        <v>10</v>
      </c>
      <c r="E141" s="17">
        <v>12</v>
      </c>
      <c r="F141" s="18">
        <v>26.3</v>
      </c>
      <c r="G141" s="18">
        <v>28.15</v>
      </c>
      <c r="H141" s="17">
        <v>263</v>
      </c>
      <c r="I141" s="17">
        <v>349</v>
      </c>
    </row>
    <row r="142" spans="2:9" ht="30" x14ac:dyDescent="0.4">
      <c r="B142" s="21" t="s">
        <v>176</v>
      </c>
      <c r="C142" s="22"/>
      <c r="D142" s="22">
        <v>11740</v>
      </c>
      <c r="E142" s="22">
        <v>14547</v>
      </c>
      <c r="F142" s="20">
        <v>25.500845826235093</v>
      </c>
      <c r="G142" s="20">
        <v>24.607848649391709</v>
      </c>
      <c r="H142" s="22">
        <v>299402</v>
      </c>
      <c r="I142" s="22">
        <v>358004</v>
      </c>
    </row>
  </sheetData>
  <pageMargins left="0.7" right="0.7" top="0.78740157499999996" bottom="0.78740157499999996" header="0.3" footer="0.3"/>
  <pageSetup paperSize="9" scale="68" orientation="portrait" verticalDpi="0" r:id="rId1"/>
  <rowBreaks count="1" manualBreakCount="1">
    <brk id="6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baseColWidth="10" defaultRowHeight="14.4" x14ac:dyDescent="0.3"/>
  <cols>
    <col min="1" max="1" width="5.6640625" bestFit="1" customWidth="1"/>
    <col min="2" max="2" width="17.88671875" customWidth="1"/>
    <col min="3" max="28" width="6.6640625" customWidth="1"/>
  </cols>
  <sheetData>
    <row r="1" spans="1:29" ht="17.399999999999999" x14ac:dyDescent="0.45">
      <c r="A1" s="25" t="s">
        <v>2584</v>
      </c>
      <c r="B1" s="25" t="s">
        <v>2622</v>
      </c>
    </row>
    <row r="3" spans="1:29" ht="15" x14ac:dyDescent="0.3">
      <c r="B3" s="48" t="s">
        <v>175</v>
      </c>
      <c r="C3" s="49" t="s">
        <v>2621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9" ht="15" x14ac:dyDescent="0.3">
      <c r="B4" s="48"/>
      <c r="C4" s="16" t="s">
        <v>186</v>
      </c>
      <c r="D4" s="16" t="s">
        <v>187</v>
      </c>
      <c r="E4" s="16" t="s">
        <v>188</v>
      </c>
      <c r="F4" s="16" t="s">
        <v>189</v>
      </c>
      <c r="G4" s="16" t="s">
        <v>190</v>
      </c>
      <c r="H4" s="16" t="s">
        <v>191</v>
      </c>
      <c r="I4" s="16" t="s">
        <v>192</v>
      </c>
      <c r="J4" s="16" t="s">
        <v>193</v>
      </c>
      <c r="K4" s="16" t="s">
        <v>194</v>
      </c>
      <c r="L4" s="16" t="s">
        <v>195</v>
      </c>
      <c r="M4" s="16" t="s">
        <v>196</v>
      </c>
      <c r="N4" s="16" t="s">
        <v>197</v>
      </c>
      <c r="O4" s="16" t="s">
        <v>198</v>
      </c>
      <c r="P4" s="16" t="s">
        <v>199</v>
      </c>
      <c r="Q4" s="16" t="s">
        <v>200</v>
      </c>
      <c r="R4" s="16" t="s">
        <v>201</v>
      </c>
      <c r="S4" s="16" t="s">
        <v>202</v>
      </c>
      <c r="T4" s="16" t="s">
        <v>203</v>
      </c>
      <c r="U4" s="16" t="s">
        <v>204</v>
      </c>
      <c r="V4" s="16" t="s">
        <v>205</v>
      </c>
      <c r="W4" s="16" t="s">
        <v>206</v>
      </c>
      <c r="X4" s="16" t="s">
        <v>207</v>
      </c>
      <c r="Y4" s="16" t="s">
        <v>208</v>
      </c>
      <c r="Z4" s="16" t="s">
        <v>209</v>
      </c>
      <c r="AA4" s="16" t="s">
        <v>210</v>
      </c>
      <c r="AB4" s="16" t="s">
        <v>211</v>
      </c>
    </row>
    <row r="5" spans="1:29" x14ac:dyDescent="0.3">
      <c r="B5" s="19" t="s">
        <v>153</v>
      </c>
      <c r="C5" s="23">
        <v>917</v>
      </c>
      <c r="D5" s="23">
        <v>18</v>
      </c>
      <c r="E5" s="23">
        <v>52</v>
      </c>
      <c r="F5" s="23">
        <v>0</v>
      </c>
      <c r="G5" s="23">
        <v>3</v>
      </c>
      <c r="H5" s="23">
        <v>0</v>
      </c>
      <c r="I5" s="23">
        <v>7</v>
      </c>
      <c r="J5" s="23">
        <v>13</v>
      </c>
      <c r="K5" s="23">
        <v>105</v>
      </c>
      <c r="L5" s="23">
        <v>0</v>
      </c>
      <c r="M5" s="23">
        <v>0</v>
      </c>
      <c r="N5" s="23">
        <v>3</v>
      </c>
      <c r="O5" s="23">
        <v>0</v>
      </c>
      <c r="P5" s="23">
        <v>28</v>
      </c>
      <c r="Q5" s="23">
        <v>3</v>
      </c>
      <c r="R5" s="23">
        <v>144</v>
      </c>
      <c r="S5" s="23">
        <v>133</v>
      </c>
      <c r="T5" s="23">
        <v>138</v>
      </c>
      <c r="U5" s="23">
        <v>1715</v>
      </c>
      <c r="V5" s="23">
        <v>1346</v>
      </c>
      <c r="W5" s="23">
        <v>3</v>
      </c>
      <c r="X5" s="23">
        <v>2</v>
      </c>
      <c r="Y5" s="23">
        <v>10</v>
      </c>
      <c r="Z5" s="23">
        <v>0</v>
      </c>
      <c r="AA5" s="23">
        <v>0</v>
      </c>
      <c r="AB5" s="23">
        <v>1</v>
      </c>
      <c r="AC5" s="26"/>
    </row>
    <row r="6" spans="1:29" x14ac:dyDescent="0.3">
      <c r="B6" s="19" t="s">
        <v>154</v>
      </c>
      <c r="C6" s="23">
        <v>21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3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2</v>
      </c>
      <c r="T6" s="23">
        <v>15</v>
      </c>
      <c r="U6" s="23">
        <v>34</v>
      </c>
      <c r="V6" s="23">
        <v>22</v>
      </c>
      <c r="W6" s="23">
        <v>0</v>
      </c>
      <c r="X6" s="23">
        <v>0</v>
      </c>
      <c r="Y6" s="23">
        <v>1</v>
      </c>
      <c r="Z6" s="23">
        <v>0</v>
      </c>
      <c r="AA6" s="23">
        <v>0</v>
      </c>
      <c r="AB6" s="23">
        <v>0</v>
      </c>
      <c r="AC6" s="26"/>
    </row>
    <row r="7" spans="1:29" x14ac:dyDescent="0.3">
      <c r="B7" s="19" t="s">
        <v>155</v>
      </c>
      <c r="C7" s="23">
        <v>5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1</v>
      </c>
      <c r="S7" s="23">
        <v>0</v>
      </c>
      <c r="T7" s="23">
        <v>0</v>
      </c>
      <c r="U7" s="23">
        <v>33</v>
      </c>
      <c r="V7" s="23">
        <v>1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6"/>
    </row>
    <row r="8" spans="1:29" x14ac:dyDescent="0.3">
      <c r="B8" s="19" t="s">
        <v>156</v>
      </c>
      <c r="C8" s="23">
        <v>30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22</v>
      </c>
      <c r="V8" s="23">
        <v>2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6"/>
    </row>
    <row r="9" spans="1:29" x14ac:dyDescent="0.3">
      <c r="B9" s="19" t="s">
        <v>157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4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6"/>
    </row>
    <row r="10" spans="1:29" x14ac:dyDescent="0.3">
      <c r="B10" s="19" t="s">
        <v>158</v>
      </c>
      <c r="C10" s="23">
        <v>824</v>
      </c>
      <c r="D10" s="23">
        <v>6</v>
      </c>
      <c r="E10" s="23">
        <v>51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3">
        <v>34</v>
      </c>
      <c r="L10" s="23">
        <v>0</v>
      </c>
      <c r="M10" s="23">
        <v>0</v>
      </c>
      <c r="N10" s="23">
        <v>4</v>
      </c>
      <c r="O10" s="23">
        <v>0</v>
      </c>
      <c r="P10" s="23">
        <v>7</v>
      </c>
      <c r="Q10" s="23">
        <v>18</v>
      </c>
      <c r="R10" s="23">
        <v>1</v>
      </c>
      <c r="S10" s="23">
        <v>121</v>
      </c>
      <c r="T10" s="23">
        <v>92</v>
      </c>
      <c r="U10" s="23">
        <v>473</v>
      </c>
      <c r="V10" s="23">
        <v>233</v>
      </c>
      <c r="W10" s="23">
        <v>1</v>
      </c>
      <c r="X10" s="23">
        <v>1</v>
      </c>
      <c r="Y10" s="23">
        <v>3</v>
      </c>
      <c r="Z10" s="23">
        <v>0</v>
      </c>
      <c r="AA10" s="23">
        <v>0</v>
      </c>
      <c r="AB10" s="23">
        <v>0</v>
      </c>
      <c r="AC10" s="26"/>
    </row>
    <row r="11" spans="1:29" x14ac:dyDescent="0.3">
      <c r="B11" s="19" t="s">
        <v>159</v>
      </c>
      <c r="C11" s="23">
        <v>273</v>
      </c>
      <c r="D11" s="23">
        <v>0</v>
      </c>
      <c r="E11" s="23">
        <v>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2</v>
      </c>
      <c r="O11" s="23">
        <v>0</v>
      </c>
      <c r="P11" s="23">
        <v>3</v>
      </c>
      <c r="Q11" s="23">
        <v>3</v>
      </c>
      <c r="R11" s="23">
        <v>0</v>
      </c>
      <c r="S11" s="23">
        <v>11</v>
      </c>
      <c r="T11" s="23">
        <v>0</v>
      </c>
      <c r="U11" s="23">
        <v>159</v>
      </c>
      <c r="V11" s="23">
        <v>52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6"/>
    </row>
    <row r="12" spans="1:29" x14ac:dyDescent="0.3">
      <c r="B12" s="19" t="s">
        <v>160</v>
      </c>
      <c r="C12" s="23">
        <v>53</v>
      </c>
      <c r="D12" s="23">
        <v>0</v>
      </c>
      <c r="E12" s="23">
        <v>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2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</v>
      </c>
      <c r="R12" s="23">
        <v>0</v>
      </c>
      <c r="S12" s="23">
        <v>87</v>
      </c>
      <c r="T12" s="23">
        <v>0</v>
      </c>
      <c r="U12" s="23">
        <v>26</v>
      </c>
      <c r="V12" s="23">
        <v>20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6"/>
    </row>
    <row r="13" spans="1:29" x14ac:dyDescent="0.3">
      <c r="B13" s="19" t="s">
        <v>161</v>
      </c>
      <c r="C13" s="23">
        <v>72</v>
      </c>
      <c r="D13" s="23">
        <v>4</v>
      </c>
      <c r="E13" s="23">
        <v>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6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20</v>
      </c>
      <c r="T13" s="23">
        <v>0</v>
      </c>
      <c r="U13" s="23">
        <v>28</v>
      </c>
      <c r="V13" s="23">
        <v>96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6"/>
    </row>
    <row r="14" spans="1:29" x14ac:dyDescent="0.3">
      <c r="B14" s="19" t="s">
        <v>162</v>
      </c>
      <c r="C14" s="23">
        <v>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2</v>
      </c>
      <c r="T14" s="23">
        <v>0</v>
      </c>
      <c r="U14" s="23">
        <v>23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6"/>
    </row>
    <row r="15" spans="1:29" x14ac:dyDescent="0.3">
      <c r="B15" s="19" t="s">
        <v>163</v>
      </c>
      <c r="C15" s="23">
        <v>158</v>
      </c>
      <c r="D15" s="23">
        <v>0</v>
      </c>
      <c r="E15" s="23">
        <v>41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6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12</v>
      </c>
      <c r="V15" s="23">
        <v>15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6"/>
    </row>
    <row r="16" spans="1:29" x14ac:dyDescent="0.3">
      <c r="B16" s="19" t="s">
        <v>167</v>
      </c>
      <c r="C16" s="23">
        <v>410</v>
      </c>
      <c r="D16" s="23">
        <v>4</v>
      </c>
      <c r="E16" s="23">
        <v>1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23">
        <v>24</v>
      </c>
      <c r="L16" s="23">
        <v>0</v>
      </c>
      <c r="M16" s="23">
        <v>0</v>
      </c>
      <c r="N16" s="23">
        <v>1</v>
      </c>
      <c r="O16" s="23">
        <v>0</v>
      </c>
      <c r="P16" s="23">
        <v>3</v>
      </c>
      <c r="Q16" s="23">
        <v>139</v>
      </c>
      <c r="R16" s="23">
        <v>0</v>
      </c>
      <c r="S16" s="23">
        <v>18</v>
      </c>
      <c r="T16" s="23">
        <v>568</v>
      </c>
      <c r="U16" s="23">
        <v>140</v>
      </c>
      <c r="V16" s="23">
        <v>236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2</v>
      </c>
      <c r="AC16" s="26"/>
    </row>
    <row r="17" spans="2:29" x14ac:dyDescent="0.3">
      <c r="B17" s="19" t="s">
        <v>168</v>
      </c>
      <c r="C17" s="23">
        <v>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6"/>
    </row>
    <row r="18" spans="2:29" x14ac:dyDescent="0.3">
      <c r="B18" s="19" t="s">
        <v>165</v>
      </c>
      <c r="C18" s="23">
        <v>366</v>
      </c>
      <c r="D18" s="23">
        <v>1</v>
      </c>
      <c r="E18" s="23">
        <v>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21</v>
      </c>
      <c r="L18" s="23">
        <v>0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1</v>
      </c>
      <c r="S18" s="23">
        <v>50</v>
      </c>
      <c r="T18" s="23">
        <v>206</v>
      </c>
      <c r="U18" s="23">
        <v>16</v>
      </c>
      <c r="V18" s="23">
        <v>102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6"/>
    </row>
    <row r="19" spans="2:29" x14ac:dyDescent="0.3">
      <c r="B19" s="19" t="s">
        <v>166</v>
      </c>
      <c r="C19" s="23">
        <v>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</v>
      </c>
      <c r="T19" s="23">
        <v>0</v>
      </c>
      <c r="U19" s="23">
        <v>5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6"/>
    </row>
    <row r="20" spans="2:29" x14ac:dyDescent="0.3">
      <c r="B20" s="19" t="s">
        <v>151</v>
      </c>
      <c r="C20" s="23">
        <v>213</v>
      </c>
      <c r="D20" s="23">
        <v>2</v>
      </c>
      <c r="E20" s="23">
        <v>1</v>
      </c>
      <c r="F20" s="23">
        <v>0</v>
      </c>
      <c r="G20" s="23">
        <v>0</v>
      </c>
      <c r="H20" s="23">
        <v>0</v>
      </c>
      <c r="I20" s="23">
        <v>1</v>
      </c>
      <c r="J20" s="23">
        <v>0</v>
      </c>
      <c r="K20" s="23">
        <v>29</v>
      </c>
      <c r="L20" s="23">
        <v>0</v>
      </c>
      <c r="M20" s="23">
        <v>0</v>
      </c>
      <c r="N20" s="23">
        <v>0</v>
      </c>
      <c r="O20" s="23">
        <v>1</v>
      </c>
      <c r="P20" s="23">
        <v>3</v>
      </c>
      <c r="Q20" s="23">
        <v>6</v>
      </c>
      <c r="R20" s="23">
        <v>0</v>
      </c>
      <c r="S20" s="23">
        <v>19</v>
      </c>
      <c r="T20" s="23">
        <v>123</v>
      </c>
      <c r="U20" s="23">
        <v>65</v>
      </c>
      <c r="V20" s="23">
        <v>132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6"/>
    </row>
    <row r="21" spans="2:29" x14ac:dyDescent="0.3">
      <c r="B21" s="19" t="s">
        <v>152</v>
      </c>
      <c r="C21" s="23">
        <v>298</v>
      </c>
      <c r="D21" s="23">
        <v>0</v>
      </c>
      <c r="E21" s="23">
        <v>4</v>
      </c>
      <c r="F21" s="23">
        <v>0</v>
      </c>
      <c r="G21" s="23">
        <v>0</v>
      </c>
      <c r="H21" s="23">
        <v>0</v>
      </c>
      <c r="I21" s="23">
        <v>1</v>
      </c>
      <c r="J21" s="23">
        <v>1</v>
      </c>
      <c r="K21" s="23">
        <v>35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27</v>
      </c>
      <c r="R21" s="23">
        <v>3</v>
      </c>
      <c r="S21" s="23">
        <v>19</v>
      </c>
      <c r="T21" s="23">
        <v>146</v>
      </c>
      <c r="U21" s="23">
        <v>46</v>
      </c>
      <c r="V21" s="23">
        <v>180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6"/>
    </row>
    <row r="22" spans="2:29" x14ac:dyDescent="0.3">
      <c r="B22" s="19" t="s">
        <v>169</v>
      </c>
      <c r="C22" s="23">
        <v>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9</v>
      </c>
      <c r="K22" s="23">
        <v>3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13</v>
      </c>
      <c r="R22" s="23">
        <v>0</v>
      </c>
      <c r="S22" s="23">
        <v>1</v>
      </c>
      <c r="T22" s="23">
        <v>73</v>
      </c>
      <c r="U22" s="23">
        <v>26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6"/>
    </row>
    <row r="23" spans="2:29" x14ac:dyDescent="0.3">
      <c r="B23" s="19" t="s">
        <v>164</v>
      </c>
      <c r="C23" s="23">
        <v>19</v>
      </c>
      <c r="D23" s="23">
        <v>12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60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2</v>
      </c>
      <c r="Q23" s="23">
        <v>2</v>
      </c>
      <c r="R23" s="23">
        <v>0</v>
      </c>
      <c r="S23" s="23">
        <v>59</v>
      </c>
      <c r="T23" s="23">
        <v>277</v>
      </c>
      <c r="U23" s="23">
        <v>17</v>
      </c>
      <c r="V23" s="23">
        <v>20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6"/>
    </row>
    <row r="24" spans="2:29" ht="28.5" customHeight="1" x14ac:dyDescent="0.4">
      <c r="B24" s="21" t="s">
        <v>214</v>
      </c>
      <c r="C24" s="24">
        <v>3678</v>
      </c>
      <c r="D24" s="24">
        <v>47</v>
      </c>
      <c r="E24" s="24">
        <v>161</v>
      </c>
      <c r="F24" s="24">
        <v>0</v>
      </c>
      <c r="G24" s="24">
        <v>3</v>
      </c>
      <c r="H24" s="24">
        <v>0</v>
      </c>
      <c r="I24" s="24">
        <v>11</v>
      </c>
      <c r="J24" s="24">
        <v>83</v>
      </c>
      <c r="K24" s="24">
        <v>266</v>
      </c>
      <c r="L24" s="24">
        <v>0</v>
      </c>
      <c r="M24" s="24">
        <v>0</v>
      </c>
      <c r="N24" s="24">
        <v>16</v>
      </c>
      <c r="O24" s="24">
        <v>1</v>
      </c>
      <c r="P24" s="24">
        <v>47</v>
      </c>
      <c r="Q24" s="24">
        <v>213</v>
      </c>
      <c r="R24" s="24">
        <v>150</v>
      </c>
      <c r="S24" s="24">
        <v>543</v>
      </c>
      <c r="T24" s="24">
        <v>1638</v>
      </c>
      <c r="U24" s="24">
        <v>2845</v>
      </c>
      <c r="V24" s="24">
        <v>2457</v>
      </c>
      <c r="W24" s="24">
        <v>4</v>
      </c>
      <c r="X24" s="24">
        <v>3</v>
      </c>
      <c r="Y24" s="24">
        <v>14</v>
      </c>
      <c r="Z24" s="24">
        <v>0</v>
      </c>
      <c r="AA24" s="24">
        <v>0</v>
      </c>
      <c r="AB24" s="24">
        <v>3</v>
      </c>
      <c r="AC24" s="26"/>
    </row>
  </sheetData>
  <mergeCells count="2">
    <mergeCell ref="B3:B4"/>
    <mergeCell ref="C3:AB3"/>
  </mergeCells>
  <pageMargins left="0.7" right="0.7" top="0.78740157499999996" bottom="0.78740157499999996" header="0.3" footer="0.3"/>
  <pageSetup paperSize="9" scale="4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5" sqref="L35"/>
    </sheetView>
  </sheetViews>
  <sheetFormatPr baseColWidth="10" defaultRowHeight="14.4" x14ac:dyDescent="0.3"/>
  <cols>
    <col min="1" max="1" width="5.6640625" bestFit="1" customWidth="1"/>
    <col min="2" max="2" width="11.88671875" customWidth="1"/>
    <col min="3" max="28" width="6.6640625" customWidth="1"/>
    <col min="29" max="29" width="8.44140625" bestFit="1" customWidth="1"/>
  </cols>
  <sheetData>
    <row r="1" spans="1:29" ht="17.399999999999999" x14ac:dyDescent="0.45">
      <c r="A1" s="25" t="s">
        <v>2585</v>
      </c>
      <c r="B1" s="25" t="s">
        <v>218</v>
      </c>
    </row>
    <row r="2" spans="1:29" ht="16.5" customHeight="1" x14ac:dyDescent="0.45">
      <c r="B2" s="25"/>
    </row>
    <row r="3" spans="1:29" ht="15" x14ac:dyDescent="0.3">
      <c r="B3" s="48" t="s">
        <v>175</v>
      </c>
      <c r="C3" s="49" t="s">
        <v>219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x14ac:dyDescent="0.3">
      <c r="B4" s="48"/>
      <c r="C4" s="16" t="s">
        <v>186</v>
      </c>
      <c r="D4" s="16" t="s">
        <v>187</v>
      </c>
      <c r="E4" s="16" t="s">
        <v>188</v>
      </c>
      <c r="F4" s="16" t="s">
        <v>189</v>
      </c>
      <c r="G4" s="16" t="s">
        <v>190</v>
      </c>
      <c r="H4" s="16" t="s">
        <v>191</v>
      </c>
      <c r="I4" s="16" t="s">
        <v>192</v>
      </c>
      <c r="J4" s="16" t="s">
        <v>193</v>
      </c>
      <c r="K4" s="16" t="s">
        <v>194</v>
      </c>
      <c r="L4" s="16" t="s">
        <v>195</v>
      </c>
      <c r="M4" s="16" t="s">
        <v>196</v>
      </c>
      <c r="N4" s="16" t="s">
        <v>197</v>
      </c>
      <c r="O4" s="16" t="s">
        <v>198</v>
      </c>
      <c r="P4" s="16" t="s">
        <v>199</v>
      </c>
      <c r="Q4" s="16" t="s">
        <v>200</v>
      </c>
      <c r="R4" s="16" t="s">
        <v>201</v>
      </c>
      <c r="S4" s="16" t="s">
        <v>202</v>
      </c>
      <c r="T4" s="16" t="s">
        <v>203</v>
      </c>
      <c r="U4" s="16" t="s">
        <v>204</v>
      </c>
      <c r="V4" s="16" t="s">
        <v>205</v>
      </c>
      <c r="W4" s="16" t="s">
        <v>206</v>
      </c>
      <c r="X4" s="16" t="s">
        <v>207</v>
      </c>
      <c r="Y4" s="16" t="s">
        <v>208</v>
      </c>
      <c r="Z4" s="16" t="s">
        <v>209</v>
      </c>
      <c r="AA4" s="16" t="s">
        <v>210</v>
      </c>
      <c r="AB4" s="16" t="s">
        <v>211</v>
      </c>
      <c r="AC4" s="16" t="s">
        <v>212</v>
      </c>
    </row>
    <row r="5" spans="1:29" x14ac:dyDescent="0.3">
      <c r="B5" s="19" t="s">
        <v>153</v>
      </c>
      <c r="C5" s="23">
        <v>917</v>
      </c>
      <c r="D5" s="23">
        <v>11</v>
      </c>
      <c r="E5" s="23">
        <v>7</v>
      </c>
      <c r="F5" s="23">
        <v>0</v>
      </c>
      <c r="G5" s="23">
        <v>11</v>
      </c>
      <c r="H5" s="23">
        <v>1</v>
      </c>
      <c r="I5" s="23">
        <v>0</v>
      </c>
      <c r="J5" s="23">
        <v>2</v>
      </c>
      <c r="K5" s="23">
        <v>5</v>
      </c>
      <c r="L5" s="23">
        <v>0</v>
      </c>
      <c r="M5" s="23">
        <v>2</v>
      </c>
      <c r="N5" s="23">
        <v>2</v>
      </c>
      <c r="O5" s="23">
        <v>1</v>
      </c>
      <c r="P5" s="23">
        <v>1</v>
      </c>
      <c r="Q5" s="23">
        <v>0</v>
      </c>
      <c r="R5" s="23">
        <v>0</v>
      </c>
      <c r="S5" s="23">
        <v>40</v>
      </c>
      <c r="T5" s="23">
        <v>3</v>
      </c>
      <c r="U5" s="23">
        <v>18</v>
      </c>
      <c r="V5" s="23">
        <v>4</v>
      </c>
      <c r="W5" s="23">
        <v>6</v>
      </c>
      <c r="X5" s="23">
        <v>3</v>
      </c>
      <c r="Y5" s="23">
        <v>1</v>
      </c>
      <c r="Z5" s="23">
        <v>2</v>
      </c>
      <c r="AA5" s="23">
        <v>1</v>
      </c>
      <c r="AB5" s="23">
        <v>0</v>
      </c>
      <c r="AC5" s="23">
        <v>8</v>
      </c>
    </row>
    <row r="6" spans="1:29" x14ac:dyDescent="0.3">
      <c r="B6" s="19" t="s">
        <v>154</v>
      </c>
      <c r="C6" s="23">
        <v>21</v>
      </c>
      <c r="D6" s="23">
        <v>0</v>
      </c>
      <c r="E6" s="23">
        <v>0</v>
      </c>
      <c r="F6" s="23">
        <v>0</v>
      </c>
      <c r="G6" s="23">
        <v>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2</v>
      </c>
      <c r="T6" s="23">
        <v>0</v>
      </c>
      <c r="U6" s="23">
        <v>1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</row>
    <row r="7" spans="1:29" x14ac:dyDescent="0.3">
      <c r="B7" s="19" t="s">
        <v>155</v>
      </c>
      <c r="C7" s="23">
        <v>5</v>
      </c>
      <c r="D7" s="23">
        <v>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1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 x14ac:dyDescent="0.3">
      <c r="B8" s="19" t="s">
        <v>156</v>
      </c>
      <c r="C8" s="23">
        <v>30</v>
      </c>
      <c r="D8" s="23">
        <v>0</v>
      </c>
      <c r="E8" s="23">
        <v>1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3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 x14ac:dyDescent="0.3">
      <c r="B9" s="19" t="s">
        <v>157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 x14ac:dyDescent="0.3">
      <c r="B10" s="19" t="s">
        <v>158</v>
      </c>
      <c r="C10" s="23">
        <v>824</v>
      </c>
      <c r="D10" s="23">
        <v>7</v>
      </c>
      <c r="E10" s="23">
        <v>12</v>
      </c>
      <c r="F10" s="23">
        <v>2</v>
      </c>
      <c r="G10" s="23">
        <v>42</v>
      </c>
      <c r="H10" s="23">
        <v>1</v>
      </c>
      <c r="I10" s="23">
        <v>1</v>
      </c>
      <c r="J10" s="23">
        <v>5</v>
      </c>
      <c r="K10" s="23">
        <v>8</v>
      </c>
      <c r="L10" s="23">
        <v>3</v>
      </c>
      <c r="M10" s="23">
        <v>5</v>
      </c>
      <c r="N10" s="23">
        <v>1</v>
      </c>
      <c r="O10" s="23">
        <v>2</v>
      </c>
      <c r="P10" s="23">
        <v>8</v>
      </c>
      <c r="Q10" s="23">
        <v>0</v>
      </c>
      <c r="R10" s="23">
        <v>0</v>
      </c>
      <c r="S10" s="23">
        <v>35</v>
      </c>
      <c r="T10" s="23">
        <v>4</v>
      </c>
      <c r="U10" s="23">
        <v>19</v>
      </c>
      <c r="V10" s="23">
        <v>10</v>
      </c>
      <c r="W10" s="23">
        <v>2</v>
      </c>
      <c r="X10" s="23">
        <v>2</v>
      </c>
      <c r="Y10" s="23">
        <v>2</v>
      </c>
      <c r="Z10" s="23">
        <v>0</v>
      </c>
      <c r="AA10" s="23">
        <v>0</v>
      </c>
      <c r="AB10" s="23">
        <v>0</v>
      </c>
      <c r="AC10" s="23">
        <v>7</v>
      </c>
    </row>
    <row r="11" spans="1:29" x14ac:dyDescent="0.3">
      <c r="B11" s="19" t="s">
        <v>159</v>
      </c>
      <c r="C11" s="23">
        <v>273</v>
      </c>
      <c r="D11" s="23">
        <v>4</v>
      </c>
      <c r="E11" s="23">
        <v>5</v>
      </c>
      <c r="F11" s="23">
        <v>0</v>
      </c>
      <c r="G11" s="23">
        <v>12</v>
      </c>
      <c r="H11" s="23">
        <v>1</v>
      </c>
      <c r="I11" s="23">
        <v>0</v>
      </c>
      <c r="J11" s="23">
        <v>1</v>
      </c>
      <c r="K11" s="23">
        <v>3</v>
      </c>
      <c r="L11" s="23">
        <v>0</v>
      </c>
      <c r="M11" s="23">
        <v>4</v>
      </c>
      <c r="N11" s="23">
        <v>0</v>
      </c>
      <c r="O11" s="23">
        <v>0</v>
      </c>
      <c r="P11" s="23">
        <v>3</v>
      </c>
      <c r="Q11" s="23">
        <v>1</v>
      </c>
      <c r="R11" s="23">
        <v>1</v>
      </c>
      <c r="S11" s="23">
        <v>6</v>
      </c>
      <c r="T11" s="23">
        <v>1</v>
      </c>
      <c r="U11" s="23">
        <v>8</v>
      </c>
      <c r="V11" s="23">
        <v>3</v>
      </c>
      <c r="W11" s="23">
        <v>0</v>
      </c>
      <c r="X11" s="23">
        <v>1</v>
      </c>
      <c r="Y11" s="23">
        <v>0</v>
      </c>
      <c r="Z11" s="23">
        <v>0</v>
      </c>
      <c r="AA11" s="23">
        <v>0</v>
      </c>
      <c r="AB11" s="23">
        <v>0</v>
      </c>
      <c r="AC11" s="23">
        <v>2</v>
      </c>
    </row>
    <row r="12" spans="1:29" x14ac:dyDescent="0.3">
      <c r="B12" s="19" t="s">
        <v>160</v>
      </c>
      <c r="C12" s="23">
        <v>53</v>
      </c>
      <c r="D12" s="23">
        <v>1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</row>
    <row r="13" spans="1:29" x14ac:dyDescent="0.3">
      <c r="B13" s="19" t="s">
        <v>161</v>
      </c>
      <c r="C13" s="23">
        <v>72</v>
      </c>
      <c r="D13" s="23">
        <v>0</v>
      </c>
      <c r="E13" s="23">
        <v>1</v>
      </c>
      <c r="F13" s="23">
        <v>0</v>
      </c>
      <c r="G13" s="23">
        <v>3</v>
      </c>
      <c r="H13" s="23">
        <v>0</v>
      </c>
      <c r="I13" s="23">
        <v>0</v>
      </c>
      <c r="J13" s="23">
        <v>0</v>
      </c>
      <c r="K13" s="23">
        <v>1</v>
      </c>
      <c r="L13" s="23">
        <v>0</v>
      </c>
      <c r="M13" s="23">
        <v>1</v>
      </c>
      <c r="N13" s="23">
        <v>0</v>
      </c>
      <c r="O13" s="23">
        <v>0</v>
      </c>
      <c r="P13" s="23">
        <v>2</v>
      </c>
      <c r="Q13" s="23">
        <v>0</v>
      </c>
      <c r="R13" s="23">
        <v>0</v>
      </c>
      <c r="S13" s="23">
        <v>3</v>
      </c>
      <c r="T13" s="23">
        <v>2</v>
      </c>
      <c r="U13" s="23">
        <v>5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</row>
    <row r="14" spans="1:29" x14ac:dyDescent="0.3">
      <c r="B14" s="19" t="s">
        <v>162</v>
      </c>
      <c r="C14" s="23">
        <v>7</v>
      </c>
      <c r="D14" s="23">
        <v>0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</row>
    <row r="15" spans="1:29" x14ac:dyDescent="0.3">
      <c r="B15" s="19" t="s">
        <v>163</v>
      </c>
      <c r="C15" s="23">
        <v>158</v>
      </c>
      <c r="D15" s="23">
        <v>5</v>
      </c>
      <c r="E15" s="23">
        <v>5</v>
      </c>
      <c r="F15" s="23">
        <v>1</v>
      </c>
      <c r="G15" s="23">
        <v>6</v>
      </c>
      <c r="H15" s="23">
        <v>0</v>
      </c>
      <c r="I15" s="23">
        <v>0</v>
      </c>
      <c r="J15" s="23">
        <v>4</v>
      </c>
      <c r="K15" s="23">
        <v>2</v>
      </c>
      <c r="L15" s="23">
        <v>0</v>
      </c>
      <c r="M15" s="23">
        <v>3</v>
      </c>
      <c r="N15" s="23">
        <v>0</v>
      </c>
      <c r="O15" s="23">
        <v>0</v>
      </c>
      <c r="P15" s="23">
        <v>7</v>
      </c>
      <c r="Q15" s="23">
        <v>0</v>
      </c>
      <c r="R15" s="23">
        <v>0</v>
      </c>
      <c r="S15" s="23">
        <v>14</v>
      </c>
      <c r="T15" s="23">
        <v>1</v>
      </c>
      <c r="U15" s="23">
        <v>11</v>
      </c>
      <c r="V15" s="23">
        <v>9</v>
      </c>
      <c r="W15" s="23">
        <v>1</v>
      </c>
      <c r="X15" s="23">
        <v>0</v>
      </c>
      <c r="Y15" s="23">
        <v>1</v>
      </c>
      <c r="Z15" s="23">
        <v>0</v>
      </c>
      <c r="AA15" s="23">
        <v>0</v>
      </c>
      <c r="AB15" s="23">
        <v>0</v>
      </c>
      <c r="AC15" s="23">
        <v>9</v>
      </c>
    </row>
    <row r="16" spans="1:29" x14ac:dyDescent="0.3">
      <c r="B16" s="19" t="s">
        <v>167</v>
      </c>
      <c r="C16" s="23">
        <v>410</v>
      </c>
      <c r="D16" s="23">
        <v>1</v>
      </c>
      <c r="E16" s="23">
        <v>7</v>
      </c>
      <c r="F16" s="23">
        <v>2</v>
      </c>
      <c r="G16" s="23">
        <v>40</v>
      </c>
      <c r="H16" s="23">
        <v>0</v>
      </c>
      <c r="I16" s="23">
        <v>1</v>
      </c>
      <c r="J16" s="23">
        <v>3</v>
      </c>
      <c r="K16" s="23">
        <v>2</v>
      </c>
      <c r="L16" s="23">
        <v>0</v>
      </c>
      <c r="M16" s="23">
        <v>2</v>
      </c>
      <c r="N16" s="23">
        <v>0</v>
      </c>
      <c r="O16" s="23">
        <v>1</v>
      </c>
      <c r="P16" s="23">
        <v>4</v>
      </c>
      <c r="Q16" s="23">
        <v>1</v>
      </c>
      <c r="R16" s="23">
        <v>0</v>
      </c>
      <c r="S16" s="23">
        <v>27</v>
      </c>
      <c r="T16" s="23">
        <v>3</v>
      </c>
      <c r="U16" s="23">
        <v>2</v>
      </c>
      <c r="V16" s="23">
        <v>3</v>
      </c>
      <c r="W16" s="23">
        <v>1</v>
      </c>
      <c r="X16" s="23">
        <v>0</v>
      </c>
      <c r="Y16" s="23">
        <v>0</v>
      </c>
      <c r="Z16" s="23">
        <v>1</v>
      </c>
      <c r="AA16" s="23">
        <v>0</v>
      </c>
      <c r="AB16" s="23">
        <v>1</v>
      </c>
      <c r="AC16" s="23">
        <v>1</v>
      </c>
    </row>
    <row r="17" spans="2:29" x14ac:dyDescent="0.3">
      <c r="B17" s="19" t="s">
        <v>168</v>
      </c>
      <c r="C17" s="23">
        <v>6</v>
      </c>
      <c r="D17" s="23">
        <v>0</v>
      </c>
      <c r="E17" s="23">
        <v>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1</v>
      </c>
      <c r="T17" s="23">
        <v>1</v>
      </c>
      <c r="U17" s="23">
        <v>1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2:29" x14ac:dyDescent="0.3">
      <c r="B18" s="19" t="s">
        <v>165</v>
      </c>
      <c r="C18" s="23">
        <v>366</v>
      </c>
      <c r="D18" s="23">
        <v>1</v>
      </c>
      <c r="E18" s="23">
        <v>4</v>
      </c>
      <c r="F18" s="23">
        <v>0</v>
      </c>
      <c r="G18" s="23">
        <v>23</v>
      </c>
      <c r="H18" s="23">
        <v>1</v>
      </c>
      <c r="I18" s="23">
        <v>1</v>
      </c>
      <c r="J18" s="23">
        <v>4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16</v>
      </c>
      <c r="Q18" s="23">
        <v>8</v>
      </c>
      <c r="R18" s="23">
        <v>1</v>
      </c>
      <c r="S18" s="23">
        <v>26</v>
      </c>
      <c r="T18" s="23">
        <v>3</v>
      </c>
      <c r="U18" s="23">
        <v>2</v>
      </c>
      <c r="V18" s="23">
        <v>9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2</v>
      </c>
    </row>
    <row r="19" spans="2:29" x14ac:dyDescent="0.3">
      <c r="B19" s="19" t="s">
        <v>166</v>
      </c>
      <c r="C19" s="23">
        <v>3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1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0</v>
      </c>
      <c r="T19" s="23">
        <v>0</v>
      </c>
      <c r="U19" s="23">
        <v>1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2:29" x14ac:dyDescent="0.3">
      <c r="B20" s="19" t="s">
        <v>151</v>
      </c>
      <c r="C20" s="23">
        <v>213</v>
      </c>
      <c r="D20" s="23">
        <v>1</v>
      </c>
      <c r="E20" s="23">
        <v>3</v>
      </c>
      <c r="F20" s="23">
        <v>0</v>
      </c>
      <c r="G20" s="23">
        <v>9</v>
      </c>
      <c r="H20" s="23">
        <v>0</v>
      </c>
      <c r="I20" s="23">
        <v>0</v>
      </c>
      <c r="J20" s="23">
        <v>2</v>
      </c>
      <c r="K20" s="23">
        <v>1</v>
      </c>
      <c r="L20" s="23">
        <v>0</v>
      </c>
      <c r="M20" s="23">
        <v>0</v>
      </c>
      <c r="N20" s="23">
        <v>0</v>
      </c>
      <c r="O20" s="23">
        <v>0</v>
      </c>
      <c r="P20" s="23">
        <v>2</v>
      </c>
      <c r="Q20" s="23">
        <v>1</v>
      </c>
      <c r="R20" s="23">
        <v>0</v>
      </c>
      <c r="S20" s="23">
        <v>12</v>
      </c>
      <c r="T20" s="23">
        <v>1</v>
      </c>
      <c r="U20" s="23">
        <v>3</v>
      </c>
      <c r="V20" s="23">
        <v>1</v>
      </c>
      <c r="W20" s="23">
        <v>2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1</v>
      </c>
    </row>
    <row r="21" spans="2:29" x14ac:dyDescent="0.3">
      <c r="B21" s="19" t="s">
        <v>152</v>
      </c>
      <c r="C21" s="23">
        <v>298</v>
      </c>
      <c r="D21" s="23">
        <v>2</v>
      </c>
      <c r="E21" s="23">
        <v>1</v>
      </c>
      <c r="F21" s="23">
        <v>0</v>
      </c>
      <c r="G21" s="23">
        <v>17</v>
      </c>
      <c r="H21" s="23">
        <v>1</v>
      </c>
      <c r="I21" s="23">
        <v>2</v>
      </c>
      <c r="J21" s="23">
        <v>5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3</v>
      </c>
      <c r="Q21" s="23">
        <v>1</v>
      </c>
      <c r="R21" s="23">
        <v>0</v>
      </c>
      <c r="S21" s="23">
        <v>11</v>
      </c>
      <c r="T21" s="23">
        <v>0</v>
      </c>
      <c r="U21" s="23">
        <v>8</v>
      </c>
      <c r="V21" s="23">
        <v>5</v>
      </c>
      <c r="W21" s="23">
        <v>0</v>
      </c>
      <c r="X21" s="23">
        <v>1</v>
      </c>
      <c r="Y21" s="23">
        <v>0</v>
      </c>
      <c r="Z21" s="23">
        <v>0</v>
      </c>
      <c r="AA21" s="23">
        <v>0</v>
      </c>
      <c r="AB21" s="23">
        <v>0</v>
      </c>
      <c r="AC21" s="23">
        <v>7</v>
      </c>
    </row>
    <row r="22" spans="2:29" x14ac:dyDescent="0.3">
      <c r="B22" s="19" t="s">
        <v>169</v>
      </c>
      <c r="C22" s="23">
        <v>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2:29" x14ac:dyDescent="0.3">
      <c r="B23" s="19" t="s">
        <v>164</v>
      </c>
      <c r="C23" s="23">
        <v>19</v>
      </c>
      <c r="D23" s="23">
        <v>0</v>
      </c>
      <c r="E23" s="23">
        <v>0</v>
      </c>
      <c r="F23" s="23">
        <v>0</v>
      </c>
      <c r="G23" s="23">
        <v>2</v>
      </c>
      <c r="H23" s="23">
        <v>0</v>
      </c>
      <c r="I23" s="23">
        <v>0</v>
      </c>
      <c r="J23" s="23">
        <v>2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1</v>
      </c>
      <c r="Y23" s="23">
        <v>0</v>
      </c>
      <c r="Z23" s="23">
        <v>0</v>
      </c>
      <c r="AA23" s="23">
        <v>0</v>
      </c>
      <c r="AB23" s="23">
        <v>1</v>
      </c>
      <c r="AC23" s="23">
        <v>1</v>
      </c>
    </row>
    <row r="24" spans="2:29" ht="15.6" x14ac:dyDescent="0.4">
      <c r="B24" s="21" t="s">
        <v>213</v>
      </c>
      <c r="C24" s="24">
        <v>3678</v>
      </c>
      <c r="D24" s="24">
        <v>34</v>
      </c>
      <c r="E24" s="24">
        <v>48</v>
      </c>
      <c r="F24" s="24">
        <v>5</v>
      </c>
      <c r="G24" s="24">
        <v>169</v>
      </c>
      <c r="H24" s="24">
        <v>5</v>
      </c>
      <c r="I24" s="24">
        <v>5</v>
      </c>
      <c r="J24" s="24">
        <v>31</v>
      </c>
      <c r="K24" s="24">
        <v>24</v>
      </c>
      <c r="L24" s="24">
        <v>3</v>
      </c>
      <c r="M24" s="24">
        <v>17</v>
      </c>
      <c r="N24" s="24">
        <v>4</v>
      </c>
      <c r="O24" s="24">
        <v>4</v>
      </c>
      <c r="P24" s="24">
        <v>47</v>
      </c>
      <c r="Q24" s="24">
        <v>12</v>
      </c>
      <c r="R24" s="24">
        <v>2</v>
      </c>
      <c r="S24" s="24">
        <v>182</v>
      </c>
      <c r="T24" s="24">
        <v>19</v>
      </c>
      <c r="U24" s="24">
        <v>81</v>
      </c>
      <c r="V24" s="24">
        <v>45</v>
      </c>
      <c r="W24" s="24">
        <v>12</v>
      </c>
      <c r="X24" s="24">
        <v>8</v>
      </c>
      <c r="Y24" s="24">
        <v>4</v>
      </c>
      <c r="Z24" s="24">
        <v>3</v>
      </c>
      <c r="AA24" s="24">
        <v>1</v>
      </c>
      <c r="AB24" s="24">
        <v>2</v>
      </c>
      <c r="AC24" s="24">
        <v>38</v>
      </c>
    </row>
  </sheetData>
  <mergeCells count="2">
    <mergeCell ref="B3:B4"/>
    <mergeCell ref="C3:AC3"/>
  </mergeCells>
  <pageMargins left="0.7" right="0.7" top="0.78740157499999996" bottom="0.78740157499999996" header="0.3" footer="0.3"/>
  <pageSetup paperSize="9" scale="4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E224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4140625" defaultRowHeight="13.8" x14ac:dyDescent="0.25"/>
  <cols>
    <col min="1" max="1" width="5.6640625" style="30" bestFit="1" customWidth="1"/>
    <col min="2" max="2" width="5.33203125" style="30" customWidth="1"/>
    <col min="3" max="3" width="14.109375" style="30" bestFit="1" customWidth="1"/>
    <col min="4" max="4" width="12.6640625" style="30" customWidth="1"/>
    <col min="5" max="5" width="12.5546875" style="30" bestFit="1" customWidth="1"/>
    <col min="6" max="16384" width="11.44140625" style="30"/>
  </cols>
  <sheetData>
    <row r="1" spans="1:5" ht="17.399999999999999" x14ac:dyDescent="0.45">
      <c r="A1" s="25" t="s">
        <v>2610</v>
      </c>
      <c r="B1" s="25" t="s">
        <v>2586</v>
      </c>
    </row>
    <row r="3" spans="1:5" ht="15" x14ac:dyDescent="0.25">
      <c r="B3" s="32" t="s">
        <v>2607</v>
      </c>
      <c r="C3" s="34" t="s">
        <v>185</v>
      </c>
      <c r="D3" s="34" t="s">
        <v>2608</v>
      </c>
      <c r="E3" s="34" t="s">
        <v>2609</v>
      </c>
    </row>
    <row r="4" spans="1:5" x14ac:dyDescent="0.25">
      <c r="B4" s="33">
        <v>2019</v>
      </c>
      <c r="C4" s="33" t="s">
        <v>177</v>
      </c>
      <c r="D4" s="33" t="s">
        <v>2587</v>
      </c>
      <c r="E4" s="35">
        <v>9974</v>
      </c>
    </row>
    <row r="5" spans="1:5" x14ac:dyDescent="0.25">
      <c r="B5" s="33">
        <v>2019</v>
      </c>
      <c r="C5" s="33" t="s">
        <v>177</v>
      </c>
      <c r="D5" s="33" t="s">
        <v>2588</v>
      </c>
      <c r="E5" s="35">
        <v>9721</v>
      </c>
    </row>
    <row r="6" spans="1:5" x14ac:dyDescent="0.25">
      <c r="B6" s="33">
        <v>2019</v>
      </c>
      <c r="C6" s="33" t="s">
        <v>177</v>
      </c>
      <c r="D6" s="33" t="s">
        <v>2589</v>
      </c>
      <c r="E6" s="35">
        <v>8945</v>
      </c>
    </row>
    <row r="7" spans="1:5" x14ac:dyDescent="0.25">
      <c r="B7" s="33">
        <v>2019</v>
      </c>
      <c r="C7" s="33" t="s">
        <v>177</v>
      </c>
      <c r="D7" s="33" t="s">
        <v>2590</v>
      </c>
      <c r="E7" s="35">
        <v>8761</v>
      </c>
    </row>
    <row r="8" spans="1:5" x14ac:dyDescent="0.25">
      <c r="B8" s="33">
        <v>2019</v>
      </c>
      <c r="C8" s="33" t="s">
        <v>177</v>
      </c>
      <c r="D8" s="33" t="s">
        <v>2591</v>
      </c>
      <c r="E8" s="35">
        <v>9548</v>
      </c>
    </row>
    <row r="9" spans="1:5" x14ac:dyDescent="0.25">
      <c r="B9" s="33">
        <v>2019</v>
      </c>
      <c r="C9" s="33" t="s">
        <v>177</v>
      </c>
      <c r="D9" s="33" t="s">
        <v>2592</v>
      </c>
      <c r="E9" s="35">
        <v>11919</v>
      </c>
    </row>
    <row r="10" spans="1:5" x14ac:dyDescent="0.25">
      <c r="B10" s="33">
        <v>2019</v>
      </c>
      <c r="C10" s="33" t="s">
        <v>177</v>
      </c>
      <c r="D10" s="33" t="s">
        <v>2593</v>
      </c>
      <c r="E10" s="35">
        <v>13452</v>
      </c>
    </row>
    <row r="11" spans="1:5" x14ac:dyDescent="0.25">
      <c r="B11" s="33">
        <v>2019</v>
      </c>
      <c r="C11" s="33" t="s">
        <v>177</v>
      </c>
      <c r="D11" s="33" t="s">
        <v>2594</v>
      </c>
      <c r="E11" s="35">
        <v>13817</v>
      </c>
    </row>
    <row r="12" spans="1:5" x14ac:dyDescent="0.25">
      <c r="B12" s="33">
        <v>2019</v>
      </c>
      <c r="C12" s="33" t="s">
        <v>177</v>
      </c>
      <c r="D12" s="33" t="s">
        <v>2595</v>
      </c>
      <c r="E12" s="35">
        <v>13255</v>
      </c>
    </row>
    <row r="13" spans="1:5" x14ac:dyDescent="0.25">
      <c r="B13" s="33">
        <v>2019</v>
      </c>
      <c r="C13" s="33" t="s">
        <v>177</v>
      </c>
      <c r="D13" s="33" t="s">
        <v>2596</v>
      </c>
      <c r="E13" s="35">
        <v>13145</v>
      </c>
    </row>
    <row r="14" spans="1:5" x14ac:dyDescent="0.25">
      <c r="B14" s="33">
        <v>2019</v>
      </c>
      <c r="C14" s="33" t="s">
        <v>177</v>
      </c>
      <c r="D14" s="33" t="s">
        <v>2597</v>
      </c>
      <c r="E14" s="35">
        <v>13708</v>
      </c>
    </row>
    <row r="15" spans="1:5" x14ac:dyDescent="0.25">
      <c r="B15" s="33">
        <v>2019</v>
      </c>
      <c r="C15" s="33" t="s">
        <v>177</v>
      </c>
      <c r="D15" s="33" t="s">
        <v>2598</v>
      </c>
      <c r="E15" s="35">
        <v>12743</v>
      </c>
    </row>
    <row r="16" spans="1:5" x14ac:dyDescent="0.25">
      <c r="B16" s="33">
        <v>2019</v>
      </c>
      <c r="C16" s="33" t="s">
        <v>177</v>
      </c>
      <c r="D16" s="33" t="s">
        <v>2599</v>
      </c>
      <c r="E16" s="35">
        <v>10039</v>
      </c>
    </row>
    <row r="17" spans="2:5" x14ac:dyDescent="0.25">
      <c r="B17" s="33">
        <v>2019</v>
      </c>
      <c r="C17" s="33" t="s">
        <v>177</v>
      </c>
      <c r="D17" s="33" t="s">
        <v>2600</v>
      </c>
      <c r="E17" s="35">
        <v>8258</v>
      </c>
    </row>
    <row r="18" spans="2:5" x14ac:dyDescent="0.25">
      <c r="B18" s="33">
        <v>2019</v>
      </c>
      <c r="C18" s="33" t="s">
        <v>177</v>
      </c>
      <c r="D18" s="33" t="s">
        <v>2601</v>
      </c>
      <c r="E18" s="35">
        <v>7683</v>
      </c>
    </row>
    <row r="19" spans="2:5" x14ac:dyDescent="0.25">
      <c r="B19" s="33">
        <v>2019</v>
      </c>
      <c r="C19" s="33" t="s">
        <v>177</v>
      </c>
      <c r="D19" s="33" t="s">
        <v>2602</v>
      </c>
      <c r="E19" s="35">
        <v>6366</v>
      </c>
    </row>
    <row r="20" spans="2:5" x14ac:dyDescent="0.25">
      <c r="B20" s="33">
        <v>2019</v>
      </c>
      <c r="C20" s="33" t="s">
        <v>177</v>
      </c>
      <c r="D20" s="33" t="s">
        <v>2603</v>
      </c>
      <c r="E20" s="35">
        <v>4252</v>
      </c>
    </row>
    <row r="21" spans="2:5" x14ac:dyDescent="0.25">
      <c r="B21" s="33">
        <v>2019</v>
      </c>
      <c r="C21" s="33" t="s">
        <v>177</v>
      </c>
      <c r="D21" s="33" t="s">
        <v>2604</v>
      </c>
      <c r="E21" s="35">
        <v>2603</v>
      </c>
    </row>
    <row r="22" spans="2:5" x14ac:dyDescent="0.25">
      <c r="B22" s="33">
        <v>2019</v>
      </c>
      <c r="C22" s="33" t="s">
        <v>177</v>
      </c>
      <c r="D22" s="33" t="s">
        <v>2605</v>
      </c>
      <c r="E22" s="35">
        <v>967</v>
      </c>
    </row>
    <row r="23" spans="2:5" x14ac:dyDescent="0.25">
      <c r="B23" s="33">
        <v>2019</v>
      </c>
      <c r="C23" s="33" t="s">
        <v>177</v>
      </c>
      <c r="D23" s="33" t="s">
        <v>2606</v>
      </c>
      <c r="E23" s="35">
        <v>213</v>
      </c>
    </row>
    <row r="24" spans="2:5" x14ac:dyDescent="0.25">
      <c r="B24" s="33">
        <v>2019</v>
      </c>
      <c r="C24" s="33" t="s">
        <v>178</v>
      </c>
      <c r="D24" s="33" t="s">
        <v>2587</v>
      </c>
      <c r="E24" s="35">
        <v>4324</v>
      </c>
    </row>
    <row r="25" spans="2:5" x14ac:dyDescent="0.25">
      <c r="B25" s="33">
        <v>2019</v>
      </c>
      <c r="C25" s="33" t="s">
        <v>178</v>
      </c>
      <c r="D25" s="33" t="s">
        <v>2588</v>
      </c>
      <c r="E25" s="35">
        <v>4572</v>
      </c>
    </row>
    <row r="26" spans="2:5" x14ac:dyDescent="0.25">
      <c r="B26" s="33">
        <v>2019</v>
      </c>
      <c r="C26" s="33" t="s">
        <v>178</v>
      </c>
      <c r="D26" s="33" t="s">
        <v>2589</v>
      </c>
      <c r="E26" s="35">
        <v>4369</v>
      </c>
    </row>
    <row r="27" spans="2:5" x14ac:dyDescent="0.25">
      <c r="B27" s="33">
        <v>2019</v>
      </c>
      <c r="C27" s="33" t="s">
        <v>178</v>
      </c>
      <c r="D27" s="33" t="s">
        <v>2590</v>
      </c>
      <c r="E27" s="35">
        <v>3857</v>
      </c>
    </row>
    <row r="28" spans="2:5" x14ac:dyDescent="0.25">
      <c r="B28" s="33">
        <v>2019</v>
      </c>
      <c r="C28" s="33" t="s">
        <v>178</v>
      </c>
      <c r="D28" s="33" t="s">
        <v>2591</v>
      </c>
      <c r="E28" s="35">
        <v>3996</v>
      </c>
    </row>
    <row r="29" spans="2:5" x14ac:dyDescent="0.25">
      <c r="B29" s="33">
        <v>2019</v>
      </c>
      <c r="C29" s="33" t="s">
        <v>178</v>
      </c>
      <c r="D29" s="33" t="s">
        <v>2592</v>
      </c>
      <c r="E29" s="35">
        <v>4419</v>
      </c>
    </row>
    <row r="30" spans="2:5" x14ac:dyDescent="0.25">
      <c r="B30" s="33">
        <v>2019</v>
      </c>
      <c r="C30" s="33" t="s">
        <v>178</v>
      </c>
      <c r="D30" s="33" t="s">
        <v>2593</v>
      </c>
      <c r="E30" s="35">
        <v>5289</v>
      </c>
    </row>
    <row r="31" spans="2:5" x14ac:dyDescent="0.25">
      <c r="B31" s="33">
        <v>2019</v>
      </c>
      <c r="C31" s="33" t="s">
        <v>178</v>
      </c>
      <c r="D31" s="33" t="s">
        <v>2594</v>
      </c>
      <c r="E31" s="35">
        <v>6276</v>
      </c>
    </row>
    <row r="32" spans="2:5" x14ac:dyDescent="0.25">
      <c r="B32" s="33">
        <v>2019</v>
      </c>
      <c r="C32" s="33" t="s">
        <v>178</v>
      </c>
      <c r="D32" s="33" t="s">
        <v>2595</v>
      </c>
      <c r="E32" s="35">
        <v>6234</v>
      </c>
    </row>
    <row r="33" spans="2:5" x14ac:dyDescent="0.25">
      <c r="B33" s="33">
        <v>2019</v>
      </c>
      <c r="C33" s="33" t="s">
        <v>178</v>
      </c>
      <c r="D33" s="33" t="s">
        <v>2596</v>
      </c>
      <c r="E33" s="35">
        <v>6432</v>
      </c>
    </row>
    <row r="34" spans="2:5" x14ac:dyDescent="0.25">
      <c r="B34" s="33">
        <v>2019</v>
      </c>
      <c r="C34" s="33" t="s">
        <v>178</v>
      </c>
      <c r="D34" s="33" t="s">
        <v>2597</v>
      </c>
      <c r="E34" s="35">
        <v>6783</v>
      </c>
    </row>
    <row r="35" spans="2:5" x14ac:dyDescent="0.25">
      <c r="B35" s="33">
        <v>2019</v>
      </c>
      <c r="C35" s="33" t="s">
        <v>178</v>
      </c>
      <c r="D35" s="33" t="s">
        <v>2598</v>
      </c>
      <c r="E35" s="35">
        <v>6034</v>
      </c>
    </row>
    <row r="36" spans="2:5" x14ac:dyDescent="0.25">
      <c r="B36" s="33">
        <v>2019</v>
      </c>
      <c r="C36" s="33" t="s">
        <v>178</v>
      </c>
      <c r="D36" s="33" t="s">
        <v>2599</v>
      </c>
      <c r="E36" s="35">
        <v>4993</v>
      </c>
    </row>
    <row r="37" spans="2:5" x14ac:dyDescent="0.25">
      <c r="B37" s="33">
        <v>2019</v>
      </c>
      <c r="C37" s="33" t="s">
        <v>178</v>
      </c>
      <c r="D37" s="33" t="s">
        <v>2600</v>
      </c>
      <c r="E37" s="35">
        <v>4180</v>
      </c>
    </row>
    <row r="38" spans="2:5" x14ac:dyDescent="0.25">
      <c r="B38" s="33">
        <v>2019</v>
      </c>
      <c r="C38" s="33" t="s">
        <v>178</v>
      </c>
      <c r="D38" s="33" t="s">
        <v>2601</v>
      </c>
      <c r="E38" s="35">
        <v>4178</v>
      </c>
    </row>
    <row r="39" spans="2:5" x14ac:dyDescent="0.25">
      <c r="B39" s="33">
        <v>2019</v>
      </c>
      <c r="C39" s="33" t="s">
        <v>178</v>
      </c>
      <c r="D39" s="33" t="s">
        <v>2602</v>
      </c>
      <c r="E39" s="35">
        <v>3536</v>
      </c>
    </row>
    <row r="40" spans="2:5" x14ac:dyDescent="0.25">
      <c r="B40" s="33">
        <v>2019</v>
      </c>
      <c r="C40" s="33" t="s">
        <v>178</v>
      </c>
      <c r="D40" s="33" t="s">
        <v>2603</v>
      </c>
      <c r="E40" s="35">
        <v>2432</v>
      </c>
    </row>
    <row r="41" spans="2:5" x14ac:dyDescent="0.25">
      <c r="B41" s="33">
        <v>2019</v>
      </c>
      <c r="C41" s="33" t="s">
        <v>178</v>
      </c>
      <c r="D41" s="33" t="s">
        <v>2604</v>
      </c>
      <c r="E41" s="35">
        <v>1577</v>
      </c>
    </row>
    <row r="42" spans="2:5" x14ac:dyDescent="0.25">
      <c r="B42" s="33">
        <v>2019</v>
      </c>
      <c r="C42" s="33" t="s">
        <v>178</v>
      </c>
      <c r="D42" s="33" t="s">
        <v>2605</v>
      </c>
      <c r="E42" s="35">
        <v>609</v>
      </c>
    </row>
    <row r="43" spans="2:5" x14ac:dyDescent="0.25">
      <c r="B43" s="33">
        <v>2019</v>
      </c>
      <c r="C43" s="33" t="s">
        <v>178</v>
      </c>
      <c r="D43" s="33" t="s">
        <v>2606</v>
      </c>
      <c r="E43" s="35">
        <v>173</v>
      </c>
    </row>
    <row r="44" spans="2:5" x14ac:dyDescent="0.25">
      <c r="B44" s="33">
        <v>2019</v>
      </c>
      <c r="C44" s="33" t="s">
        <v>179</v>
      </c>
      <c r="D44" s="33" t="s">
        <v>2587</v>
      </c>
      <c r="E44" s="35">
        <v>9609</v>
      </c>
    </row>
    <row r="45" spans="2:5" x14ac:dyDescent="0.25">
      <c r="B45" s="33">
        <v>2019</v>
      </c>
      <c r="C45" s="33" t="s">
        <v>179</v>
      </c>
      <c r="D45" s="33" t="s">
        <v>2588</v>
      </c>
      <c r="E45" s="35">
        <v>10023</v>
      </c>
    </row>
    <row r="46" spans="2:5" x14ac:dyDescent="0.25">
      <c r="B46" s="33">
        <v>2019</v>
      </c>
      <c r="C46" s="33" t="s">
        <v>179</v>
      </c>
      <c r="D46" s="33" t="s">
        <v>2589</v>
      </c>
      <c r="E46" s="35">
        <v>9387</v>
      </c>
    </row>
    <row r="47" spans="2:5" x14ac:dyDescent="0.25">
      <c r="B47" s="33">
        <v>2019</v>
      </c>
      <c r="C47" s="33" t="s">
        <v>179</v>
      </c>
      <c r="D47" s="33" t="s">
        <v>2590</v>
      </c>
      <c r="E47" s="35">
        <v>8947</v>
      </c>
    </row>
    <row r="48" spans="2:5" x14ac:dyDescent="0.25">
      <c r="B48" s="33">
        <v>2019</v>
      </c>
      <c r="C48" s="33" t="s">
        <v>179</v>
      </c>
      <c r="D48" s="33" t="s">
        <v>2591</v>
      </c>
      <c r="E48" s="35">
        <v>9398</v>
      </c>
    </row>
    <row r="49" spans="2:5" x14ac:dyDescent="0.25">
      <c r="B49" s="33">
        <v>2019</v>
      </c>
      <c r="C49" s="33" t="s">
        <v>179</v>
      </c>
      <c r="D49" s="33" t="s">
        <v>2592</v>
      </c>
      <c r="E49" s="35">
        <v>11446</v>
      </c>
    </row>
    <row r="50" spans="2:5" x14ac:dyDescent="0.25">
      <c r="B50" s="33">
        <v>2019</v>
      </c>
      <c r="C50" s="33" t="s">
        <v>179</v>
      </c>
      <c r="D50" s="33" t="s">
        <v>2593</v>
      </c>
      <c r="E50" s="35">
        <v>13202</v>
      </c>
    </row>
    <row r="51" spans="2:5" x14ac:dyDescent="0.25">
      <c r="B51" s="33">
        <v>2019</v>
      </c>
      <c r="C51" s="33" t="s">
        <v>179</v>
      </c>
      <c r="D51" s="33" t="s">
        <v>2594</v>
      </c>
      <c r="E51" s="35">
        <v>14160</v>
      </c>
    </row>
    <row r="52" spans="2:5" x14ac:dyDescent="0.25">
      <c r="B52" s="33">
        <v>2019</v>
      </c>
      <c r="C52" s="33" t="s">
        <v>179</v>
      </c>
      <c r="D52" s="33" t="s">
        <v>2595</v>
      </c>
      <c r="E52" s="35">
        <v>13907</v>
      </c>
    </row>
    <row r="53" spans="2:5" x14ac:dyDescent="0.25">
      <c r="B53" s="33">
        <v>2019</v>
      </c>
      <c r="C53" s="33" t="s">
        <v>179</v>
      </c>
      <c r="D53" s="33" t="s">
        <v>2596</v>
      </c>
      <c r="E53" s="35">
        <v>13995</v>
      </c>
    </row>
    <row r="54" spans="2:5" x14ac:dyDescent="0.25">
      <c r="B54" s="33">
        <v>2019</v>
      </c>
      <c r="C54" s="33" t="s">
        <v>179</v>
      </c>
      <c r="D54" s="33" t="s">
        <v>2597</v>
      </c>
      <c r="E54" s="35">
        <v>14740</v>
      </c>
    </row>
    <row r="55" spans="2:5" x14ac:dyDescent="0.25">
      <c r="B55" s="33">
        <v>2019</v>
      </c>
      <c r="C55" s="33" t="s">
        <v>179</v>
      </c>
      <c r="D55" s="33" t="s">
        <v>2598</v>
      </c>
      <c r="E55" s="35">
        <v>13272</v>
      </c>
    </row>
    <row r="56" spans="2:5" x14ac:dyDescent="0.25">
      <c r="B56" s="33">
        <v>2019</v>
      </c>
      <c r="C56" s="33" t="s">
        <v>179</v>
      </c>
      <c r="D56" s="33" t="s">
        <v>2599</v>
      </c>
      <c r="E56" s="35">
        <v>10286</v>
      </c>
    </row>
    <row r="57" spans="2:5" x14ac:dyDescent="0.25">
      <c r="B57" s="33">
        <v>2019</v>
      </c>
      <c r="C57" s="33" t="s">
        <v>179</v>
      </c>
      <c r="D57" s="33" t="s">
        <v>2600</v>
      </c>
      <c r="E57" s="35">
        <v>8713</v>
      </c>
    </row>
    <row r="58" spans="2:5" x14ac:dyDescent="0.25">
      <c r="B58" s="33">
        <v>2019</v>
      </c>
      <c r="C58" s="33" t="s">
        <v>179</v>
      </c>
      <c r="D58" s="33" t="s">
        <v>2601</v>
      </c>
      <c r="E58" s="35">
        <v>8480</v>
      </c>
    </row>
    <row r="59" spans="2:5" x14ac:dyDescent="0.25">
      <c r="B59" s="33">
        <v>2019</v>
      </c>
      <c r="C59" s="33" t="s">
        <v>179</v>
      </c>
      <c r="D59" s="33" t="s">
        <v>2602</v>
      </c>
      <c r="E59" s="35">
        <v>7056</v>
      </c>
    </row>
    <row r="60" spans="2:5" x14ac:dyDescent="0.25">
      <c r="B60" s="33">
        <v>2019</v>
      </c>
      <c r="C60" s="33" t="s">
        <v>179</v>
      </c>
      <c r="D60" s="33" t="s">
        <v>2603</v>
      </c>
      <c r="E60" s="35">
        <v>4747</v>
      </c>
    </row>
    <row r="61" spans="2:5" x14ac:dyDescent="0.25">
      <c r="B61" s="33">
        <v>2019</v>
      </c>
      <c r="C61" s="33" t="s">
        <v>179</v>
      </c>
      <c r="D61" s="33" t="s">
        <v>2604</v>
      </c>
      <c r="E61" s="35">
        <v>2746</v>
      </c>
    </row>
    <row r="62" spans="2:5" x14ac:dyDescent="0.25">
      <c r="B62" s="33">
        <v>2019</v>
      </c>
      <c r="C62" s="33" t="s">
        <v>179</v>
      </c>
      <c r="D62" s="33" t="s">
        <v>2605</v>
      </c>
      <c r="E62" s="35">
        <v>1059</v>
      </c>
    </row>
    <row r="63" spans="2:5" x14ac:dyDescent="0.25">
      <c r="B63" s="33">
        <v>2019</v>
      </c>
      <c r="C63" s="33" t="s">
        <v>179</v>
      </c>
      <c r="D63" s="33" t="s">
        <v>2606</v>
      </c>
      <c r="E63" s="35">
        <v>243</v>
      </c>
    </row>
    <row r="64" spans="2:5" x14ac:dyDescent="0.25">
      <c r="B64" s="33">
        <v>2019</v>
      </c>
      <c r="C64" s="33" t="s">
        <v>180</v>
      </c>
      <c r="D64" s="33" t="s">
        <v>2587</v>
      </c>
      <c r="E64" s="35">
        <v>5305</v>
      </c>
    </row>
    <row r="65" spans="2:5" x14ac:dyDescent="0.25">
      <c r="B65" s="33">
        <v>2019</v>
      </c>
      <c r="C65" s="33" t="s">
        <v>180</v>
      </c>
      <c r="D65" s="33" t="s">
        <v>2588</v>
      </c>
      <c r="E65" s="35">
        <v>5199</v>
      </c>
    </row>
    <row r="66" spans="2:5" x14ac:dyDescent="0.25">
      <c r="B66" s="33">
        <v>2019</v>
      </c>
      <c r="C66" s="33" t="s">
        <v>180</v>
      </c>
      <c r="D66" s="33" t="s">
        <v>2589</v>
      </c>
      <c r="E66" s="35">
        <v>5080</v>
      </c>
    </row>
    <row r="67" spans="2:5" x14ac:dyDescent="0.25">
      <c r="B67" s="33">
        <v>2019</v>
      </c>
      <c r="C67" s="33" t="s">
        <v>180</v>
      </c>
      <c r="D67" s="33" t="s">
        <v>2590</v>
      </c>
      <c r="E67" s="35">
        <v>5136</v>
      </c>
    </row>
    <row r="68" spans="2:5" x14ac:dyDescent="0.25">
      <c r="B68" s="33">
        <v>2019</v>
      </c>
      <c r="C68" s="33" t="s">
        <v>180</v>
      </c>
      <c r="D68" s="33" t="s">
        <v>2591</v>
      </c>
      <c r="E68" s="35">
        <v>5718</v>
      </c>
    </row>
    <row r="69" spans="2:5" x14ac:dyDescent="0.25">
      <c r="B69" s="33">
        <v>2019</v>
      </c>
      <c r="C69" s="33" t="s">
        <v>180</v>
      </c>
      <c r="D69" s="33" t="s">
        <v>2592</v>
      </c>
      <c r="E69" s="35">
        <v>6324</v>
      </c>
    </row>
    <row r="70" spans="2:5" x14ac:dyDescent="0.25">
      <c r="B70" s="33">
        <v>2019</v>
      </c>
      <c r="C70" s="33" t="s">
        <v>180</v>
      </c>
      <c r="D70" s="33" t="s">
        <v>2593</v>
      </c>
      <c r="E70" s="35">
        <v>6746</v>
      </c>
    </row>
    <row r="71" spans="2:5" x14ac:dyDescent="0.25">
      <c r="B71" s="33">
        <v>2019</v>
      </c>
      <c r="C71" s="33" t="s">
        <v>180</v>
      </c>
      <c r="D71" s="33" t="s">
        <v>2594</v>
      </c>
      <c r="E71" s="35">
        <v>7140</v>
      </c>
    </row>
    <row r="72" spans="2:5" x14ac:dyDescent="0.25">
      <c r="B72" s="33">
        <v>2019</v>
      </c>
      <c r="C72" s="33" t="s">
        <v>180</v>
      </c>
      <c r="D72" s="33" t="s">
        <v>2595</v>
      </c>
      <c r="E72" s="35">
        <v>6701</v>
      </c>
    </row>
    <row r="73" spans="2:5" x14ac:dyDescent="0.25">
      <c r="B73" s="33">
        <v>2019</v>
      </c>
      <c r="C73" s="33" t="s">
        <v>180</v>
      </c>
      <c r="D73" s="33" t="s">
        <v>2596</v>
      </c>
      <c r="E73" s="35">
        <v>7000</v>
      </c>
    </row>
    <row r="74" spans="2:5" x14ac:dyDescent="0.25">
      <c r="B74" s="33">
        <v>2019</v>
      </c>
      <c r="C74" s="33" t="s">
        <v>180</v>
      </c>
      <c r="D74" s="33" t="s">
        <v>2597</v>
      </c>
      <c r="E74" s="35">
        <v>8041</v>
      </c>
    </row>
    <row r="75" spans="2:5" x14ac:dyDescent="0.25">
      <c r="B75" s="33">
        <v>2019</v>
      </c>
      <c r="C75" s="33" t="s">
        <v>180</v>
      </c>
      <c r="D75" s="33" t="s">
        <v>2598</v>
      </c>
      <c r="E75" s="35">
        <v>7807</v>
      </c>
    </row>
    <row r="76" spans="2:5" x14ac:dyDescent="0.25">
      <c r="B76" s="33">
        <v>2019</v>
      </c>
      <c r="C76" s="33" t="s">
        <v>180</v>
      </c>
      <c r="D76" s="33" t="s">
        <v>2599</v>
      </c>
      <c r="E76" s="35">
        <v>6372</v>
      </c>
    </row>
    <row r="77" spans="2:5" x14ac:dyDescent="0.25">
      <c r="B77" s="33">
        <v>2019</v>
      </c>
      <c r="C77" s="33" t="s">
        <v>180</v>
      </c>
      <c r="D77" s="33" t="s">
        <v>2600</v>
      </c>
      <c r="E77" s="35">
        <v>5327</v>
      </c>
    </row>
    <row r="78" spans="2:5" x14ac:dyDescent="0.25">
      <c r="B78" s="33">
        <v>2019</v>
      </c>
      <c r="C78" s="33" t="s">
        <v>180</v>
      </c>
      <c r="D78" s="33" t="s">
        <v>2601</v>
      </c>
      <c r="E78" s="35">
        <v>4712</v>
      </c>
    </row>
    <row r="79" spans="2:5" x14ac:dyDescent="0.25">
      <c r="B79" s="33">
        <v>2019</v>
      </c>
      <c r="C79" s="33" t="s">
        <v>180</v>
      </c>
      <c r="D79" s="33" t="s">
        <v>2602</v>
      </c>
      <c r="E79" s="35">
        <v>3821</v>
      </c>
    </row>
    <row r="80" spans="2:5" x14ac:dyDescent="0.25">
      <c r="B80" s="33">
        <v>2019</v>
      </c>
      <c r="C80" s="33" t="s">
        <v>180</v>
      </c>
      <c r="D80" s="33" t="s">
        <v>2603</v>
      </c>
      <c r="E80" s="35">
        <v>2503</v>
      </c>
    </row>
    <row r="81" spans="2:5" x14ac:dyDescent="0.25">
      <c r="B81" s="33">
        <v>2019</v>
      </c>
      <c r="C81" s="33" t="s">
        <v>180</v>
      </c>
      <c r="D81" s="33" t="s">
        <v>2604</v>
      </c>
      <c r="E81" s="35">
        <v>1597</v>
      </c>
    </row>
    <row r="82" spans="2:5" x14ac:dyDescent="0.25">
      <c r="B82" s="33">
        <v>2019</v>
      </c>
      <c r="C82" s="33" t="s">
        <v>180</v>
      </c>
      <c r="D82" s="33" t="s">
        <v>2605</v>
      </c>
      <c r="E82" s="35">
        <v>590</v>
      </c>
    </row>
    <row r="83" spans="2:5" x14ac:dyDescent="0.25">
      <c r="B83" s="33">
        <v>2019</v>
      </c>
      <c r="C83" s="33" t="s">
        <v>180</v>
      </c>
      <c r="D83" s="33" t="s">
        <v>2606</v>
      </c>
      <c r="E83" s="35">
        <v>160</v>
      </c>
    </row>
    <row r="84" spans="2:5" x14ac:dyDescent="0.25">
      <c r="B84" s="33">
        <v>2019</v>
      </c>
      <c r="C84" s="33" t="s">
        <v>181</v>
      </c>
      <c r="D84" s="33" t="s">
        <v>2587</v>
      </c>
      <c r="E84" s="35">
        <v>4205</v>
      </c>
    </row>
    <row r="85" spans="2:5" x14ac:dyDescent="0.25">
      <c r="B85" s="33">
        <v>2019</v>
      </c>
      <c r="C85" s="33" t="s">
        <v>181</v>
      </c>
      <c r="D85" s="33" t="s">
        <v>2588</v>
      </c>
      <c r="E85" s="35">
        <v>4555</v>
      </c>
    </row>
    <row r="86" spans="2:5" x14ac:dyDescent="0.25">
      <c r="B86" s="33">
        <v>2019</v>
      </c>
      <c r="C86" s="33" t="s">
        <v>181</v>
      </c>
      <c r="D86" s="33" t="s">
        <v>2589</v>
      </c>
      <c r="E86" s="35">
        <v>4640</v>
      </c>
    </row>
    <row r="87" spans="2:5" x14ac:dyDescent="0.25">
      <c r="B87" s="33">
        <v>2019</v>
      </c>
      <c r="C87" s="33" t="s">
        <v>181</v>
      </c>
      <c r="D87" s="33" t="s">
        <v>2590</v>
      </c>
      <c r="E87" s="35">
        <v>4386</v>
      </c>
    </row>
    <row r="88" spans="2:5" x14ac:dyDescent="0.25">
      <c r="B88" s="33">
        <v>2019</v>
      </c>
      <c r="C88" s="33" t="s">
        <v>181</v>
      </c>
      <c r="D88" s="33" t="s">
        <v>2591</v>
      </c>
      <c r="E88" s="35">
        <v>4164</v>
      </c>
    </row>
    <row r="89" spans="2:5" x14ac:dyDescent="0.25">
      <c r="B89" s="33">
        <v>2019</v>
      </c>
      <c r="C89" s="33" t="s">
        <v>181</v>
      </c>
      <c r="D89" s="33" t="s">
        <v>2592</v>
      </c>
      <c r="E89" s="35">
        <v>3699</v>
      </c>
    </row>
    <row r="90" spans="2:5" x14ac:dyDescent="0.25">
      <c r="B90" s="33">
        <v>2019</v>
      </c>
      <c r="C90" s="33" t="s">
        <v>181</v>
      </c>
      <c r="D90" s="33" t="s">
        <v>2593</v>
      </c>
      <c r="E90" s="35">
        <v>4374</v>
      </c>
    </row>
    <row r="91" spans="2:5" x14ac:dyDescent="0.25">
      <c r="B91" s="33">
        <v>2019</v>
      </c>
      <c r="C91" s="33" t="s">
        <v>181</v>
      </c>
      <c r="D91" s="33" t="s">
        <v>2594</v>
      </c>
      <c r="E91" s="35">
        <v>5654</v>
      </c>
    </row>
    <row r="92" spans="2:5" x14ac:dyDescent="0.25">
      <c r="B92" s="33">
        <v>2019</v>
      </c>
      <c r="C92" s="33" t="s">
        <v>181</v>
      </c>
      <c r="D92" s="33" t="s">
        <v>2595</v>
      </c>
      <c r="E92" s="35">
        <v>6129</v>
      </c>
    </row>
    <row r="93" spans="2:5" x14ac:dyDescent="0.25">
      <c r="B93" s="33">
        <v>2019</v>
      </c>
      <c r="C93" s="33" t="s">
        <v>181</v>
      </c>
      <c r="D93" s="33" t="s">
        <v>2596</v>
      </c>
      <c r="E93" s="35">
        <v>6686</v>
      </c>
    </row>
    <row r="94" spans="2:5" x14ac:dyDescent="0.25">
      <c r="B94" s="33">
        <v>2019</v>
      </c>
      <c r="C94" s="33" t="s">
        <v>181</v>
      </c>
      <c r="D94" s="33" t="s">
        <v>2597</v>
      </c>
      <c r="E94" s="35">
        <v>7648</v>
      </c>
    </row>
    <row r="95" spans="2:5" x14ac:dyDescent="0.25">
      <c r="B95" s="33">
        <v>2019</v>
      </c>
      <c r="C95" s="33" t="s">
        <v>181</v>
      </c>
      <c r="D95" s="33" t="s">
        <v>2598</v>
      </c>
      <c r="E95" s="35">
        <v>7010</v>
      </c>
    </row>
    <row r="96" spans="2:5" x14ac:dyDescent="0.25">
      <c r="B96" s="33">
        <v>2019</v>
      </c>
      <c r="C96" s="33" t="s">
        <v>181</v>
      </c>
      <c r="D96" s="33" t="s">
        <v>2599</v>
      </c>
      <c r="E96" s="35">
        <v>5292</v>
      </c>
    </row>
    <row r="97" spans="2:5" x14ac:dyDescent="0.25">
      <c r="B97" s="33">
        <v>2019</v>
      </c>
      <c r="C97" s="33" t="s">
        <v>181</v>
      </c>
      <c r="D97" s="33" t="s">
        <v>2600</v>
      </c>
      <c r="E97" s="35">
        <v>4299</v>
      </c>
    </row>
    <row r="98" spans="2:5" x14ac:dyDescent="0.25">
      <c r="B98" s="33">
        <v>2019</v>
      </c>
      <c r="C98" s="33" t="s">
        <v>181</v>
      </c>
      <c r="D98" s="33" t="s">
        <v>2601</v>
      </c>
      <c r="E98" s="35">
        <v>4459</v>
      </c>
    </row>
    <row r="99" spans="2:5" x14ac:dyDescent="0.25">
      <c r="B99" s="33">
        <v>2019</v>
      </c>
      <c r="C99" s="33" t="s">
        <v>181</v>
      </c>
      <c r="D99" s="33" t="s">
        <v>2602</v>
      </c>
      <c r="E99" s="35">
        <v>4024</v>
      </c>
    </row>
    <row r="100" spans="2:5" x14ac:dyDescent="0.25">
      <c r="B100" s="33">
        <v>2019</v>
      </c>
      <c r="C100" s="33" t="s">
        <v>181</v>
      </c>
      <c r="D100" s="33" t="s">
        <v>2603</v>
      </c>
      <c r="E100" s="35">
        <v>2795</v>
      </c>
    </row>
    <row r="101" spans="2:5" x14ac:dyDescent="0.25">
      <c r="B101" s="33">
        <v>2019</v>
      </c>
      <c r="C101" s="33" t="s">
        <v>181</v>
      </c>
      <c r="D101" s="33" t="s">
        <v>2604</v>
      </c>
      <c r="E101" s="35">
        <v>1700</v>
      </c>
    </row>
    <row r="102" spans="2:5" x14ac:dyDescent="0.25">
      <c r="B102" s="33">
        <v>2019</v>
      </c>
      <c r="C102" s="33" t="s">
        <v>181</v>
      </c>
      <c r="D102" s="33" t="s">
        <v>2605</v>
      </c>
      <c r="E102" s="35">
        <v>800</v>
      </c>
    </row>
    <row r="103" spans="2:5" x14ac:dyDescent="0.25">
      <c r="B103" s="33">
        <v>2019</v>
      </c>
      <c r="C103" s="33" t="s">
        <v>181</v>
      </c>
      <c r="D103" s="33" t="s">
        <v>2606</v>
      </c>
      <c r="E103" s="35">
        <v>207</v>
      </c>
    </row>
    <row r="104" spans="2:5" x14ac:dyDescent="0.25">
      <c r="B104" s="33">
        <v>2019</v>
      </c>
      <c r="C104" s="33" t="s">
        <v>182</v>
      </c>
      <c r="D104" s="33" t="s">
        <v>2587</v>
      </c>
      <c r="E104" s="35">
        <v>9981</v>
      </c>
    </row>
    <row r="105" spans="2:5" x14ac:dyDescent="0.25">
      <c r="B105" s="33">
        <v>2019</v>
      </c>
      <c r="C105" s="33" t="s">
        <v>182</v>
      </c>
      <c r="D105" s="33" t="s">
        <v>2588</v>
      </c>
      <c r="E105" s="35">
        <v>9758</v>
      </c>
    </row>
    <row r="106" spans="2:5" x14ac:dyDescent="0.25">
      <c r="B106" s="33">
        <v>2019</v>
      </c>
      <c r="C106" s="33" t="s">
        <v>182</v>
      </c>
      <c r="D106" s="33" t="s">
        <v>2589</v>
      </c>
      <c r="E106" s="35">
        <v>8959</v>
      </c>
    </row>
    <row r="107" spans="2:5" x14ac:dyDescent="0.25">
      <c r="B107" s="33">
        <v>2019</v>
      </c>
      <c r="C107" s="33" t="s">
        <v>182</v>
      </c>
      <c r="D107" s="33" t="s">
        <v>2590</v>
      </c>
      <c r="E107" s="35">
        <v>9201</v>
      </c>
    </row>
    <row r="108" spans="2:5" x14ac:dyDescent="0.25">
      <c r="B108" s="33">
        <v>2019</v>
      </c>
      <c r="C108" s="33" t="s">
        <v>182</v>
      </c>
      <c r="D108" s="33" t="s">
        <v>2591</v>
      </c>
      <c r="E108" s="35">
        <v>10271</v>
      </c>
    </row>
    <row r="109" spans="2:5" x14ac:dyDescent="0.25">
      <c r="B109" s="33">
        <v>2019</v>
      </c>
      <c r="C109" s="33" t="s">
        <v>182</v>
      </c>
      <c r="D109" s="33" t="s">
        <v>2592</v>
      </c>
      <c r="E109" s="35">
        <v>12363</v>
      </c>
    </row>
    <row r="110" spans="2:5" x14ac:dyDescent="0.25">
      <c r="B110" s="33">
        <v>2019</v>
      </c>
      <c r="C110" s="33" t="s">
        <v>182</v>
      </c>
      <c r="D110" s="33" t="s">
        <v>2593</v>
      </c>
      <c r="E110" s="35">
        <v>13998</v>
      </c>
    </row>
    <row r="111" spans="2:5" x14ac:dyDescent="0.25">
      <c r="B111" s="33">
        <v>2019</v>
      </c>
      <c r="C111" s="33" t="s">
        <v>182</v>
      </c>
      <c r="D111" s="33" t="s">
        <v>2594</v>
      </c>
      <c r="E111" s="35">
        <v>14609</v>
      </c>
    </row>
    <row r="112" spans="2:5" x14ac:dyDescent="0.25">
      <c r="B112" s="33">
        <v>2019</v>
      </c>
      <c r="C112" s="33" t="s">
        <v>182</v>
      </c>
      <c r="D112" s="33" t="s">
        <v>2595</v>
      </c>
      <c r="E112" s="35">
        <v>14226</v>
      </c>
    </row>
    <row r="113" spans="2:5" x14ac:dyDescent="0.25">
      <c r="B113" s="33">
        <v>2019</v>
      </c>
      <c r="C113" s="33" t="s">
        <v>182</v>
      </c>
      <c r="D113" s="33" t="s">
        <v>2596</v>
      </c>
      <c r="E113" s="35">
        <v>13786</v>
      </c>
    </row>
    <row r="114" spans="2:5" x14ac:dyDescent="0.25">
      <c r="B114" s="33">
        <v>2019</v>
      </c>
      <c r="C114" s="33" t="s">
        <v>182</v>
      </c>
      <c r="D114" s="33" t="s">
        <v>2597</v>
      </c>
      <c r="E114" s="35">
        <v>14535</v>
      </c>
    </row>
    <row r="115" spans="2:5" x14ac:dyDescent="0.25">
      <c r="B115" s="33">
        <v>2019</v>
      </c>
      <c r="C115" s="33" t="s">
        <v>182</v>
      </c>
      <c r="D115" s="33" t="s">
        <v>2598</v>
      </c>
      <c r="E115" s="35">
        <v>13017</v>
      </c>
    </row>
    <row r="116" spans="2:5" x14ac:dyDescent="0.25">
      <c r="B116" s="33">
        <v>2019</v>
      </c>
      <c r="C116" s="33" t="s">
        <v>182</v>
      </c>
      <c r="D116" s="33" t="s">
        <v>2599</v>
      </c>
      <c r="E116" s="35">
        <v>10293</v>
      </c>
    </row>
    <row r="117" spans="2:5" x14ac:dyDescent="0.25">
      <c r="B117" s="33">
        <v>2019</v>
      </c>
      <c r="C117" s="33" t="s">
        <v>182</v>
      </c>
      <c r="D117" s="33" t="s">
        <v>2600</v>
      </c>
      <c r="E117" s="35">
        <v>8555</v>
      </c>
    </row>
    <row r="118" spans="2:5" x14ac:dyDescent="0.25">
      <c r="B118" s="33">
        <v>2019</v>
      </c>
      <c r="C118" s="33" t="s">
        <v>182</v>
      </c>
      <c r="D118" s="33" t="s">
        <v>2601</v>
      </c>
      <c r="E118" s="35">
        <v>7699</v>
      </c>
    </row>
    <row r="119" spans="2:5" x14ac:dyDescent="0.25">
      <c r="B119" s="33">
        <v>2019</v>
      </c>
      <c r="C119" s="33" t="s">
        <v>182</v>
      </c>
      <c r="D119" s="33" t="s">
        <v>2602</v>
      </c>
      <c r="E119" s="35">
        <v>5981</v>
      </c>
    </row>
    <row r="120" spans="2:5" x14ac:dyDescent="0.25">
      <c r="B120" s="33">
        <v>2019</v>
      </c>
      <c r="C120" s="33" t="s">
        <v>182</v>
      </c>
      <c r="D120" s="33" t="s">
        <v>2603</v>
      </c>
      <c r="E120" s="35">
        <v>3949</v>
      </c>
    </row>
    <row r="121" spans="2:5" x14ac:dyDescent="0.25">
      <c r="B121" s="33">
        <v>2019</v>
      </c>
      <c r="C121" s="33" t="s">
        <v>182</v>
      </c>
      <c r="D121" s="33" t="s">
        <v>2604</v>
      </c>
      <c r="E121" s="35">
        <v>2270</v>
      </c>
    </row>
    <row r="122" spans="2:5" x14ac:dyDescent="0.25">
      <c r="B122" s="33">
        <v>2019</v>
      </c>
      <c r="C122" s="33" t="s">
        <v>182</v>
      </c>
      <c r="D122" s="33" t="s">
        <v>2605</v>
      </c>
      <c r="E122" s="35">
        <v>897</v>
      </c>
    </row>
    <row r="123" spans="2:5" x14ac:dyDescent="0.25">
      <c r="B123" s="33">
        <v>2019</v>
      </c>
      <c r="C123" s="33" t="s">
        <v>182</v>
      </c>
      <c r="D123" s="33" t="s">
        <v>2606</v>
      </c>
      <c r="E123" s="35">
        <v>191</v>
      </c>
    </row>
    <row r="124" spans="2:5" x14ac:dyDescent="0.25">
      <c r="B124" s="33">
        <v>2019</v>
      </c>
      <c r="C124" s="33" t="s">
        <v>183</v>
      </c>
      <c r="D124" s="33" t="s">
        <v>2587</v>
      </c>
      <c r="E124" s="35">
        <v>12294</v>
      </c>
    </row>
    <row r="125" spans="2:5" x14ac:dyDescent="0.25">
      <c r="B125" s="33">
        <v>2019</v>
      </c>
      <c r="C125" s="33" t="s">
        <v>183</v>
      </c>
      <c r="D125" s="33" t="s">
        <v>2588</v>
      </c>
      <c r="E125" s="35">
        <v>12253</v>
      </c>
    </row>
    <row r="126" spans="2:5" x14ac:dyDescent="0.25">
      <c r="B126" s="33">
        <v>2019</v>
      </c>
      <c r="C126" s="33" t="s">
        <v>183</v>
      </c>
      <c r="D126" s="33" t="s">
        <v>2589</v>
      </c>
      <c r="E126" s="35">
        <v>11739</v>
      </c>
    </row>
    <row r="127" spans="2:5" x14ac:dyDescent="0.25">
      <c r="B127" s="33">
        <v>2019</v>
      </c>
      <c r="C127" s="33" t="s">
        <v>183</v>
      </c>
      <c r="D127" s="33" t="s">
        <v>2590</v>
      </c>
      <c r="E127" s="35">
        <v>11174</v>
      </c>
    </row>
    <row r="128" spans="2:5" x14ac:dyDescent="0.25">
      <c r="B128" s="33">
        <v>2019</v>
      </c>
      <c r="C128" s="33" t="s">
        <v>183</v>
      </c>
      <c r="D128" s="33" t="s">
        <v>2591</v>
      </c>
      <c r="E128" s="35">
        <v>12793</v>
      </c>
    </row>
    <row r="129" spans="2:5" x14ac:dyDescent="0.25">
      <c r="B129" s="33">
        <v>2019</v>
      </c>
      <c r="C129" s="33" t="s">
        <v>183</v>
      </c>
      <c r="D129" s="33" t="s">
        <v>2592</v>
      </c>
      <c r="E129" s="35">
        <v>15912</v>
      </c>
    </row>
    <row r="130" spans="2:5" x14ac:dyDescent="0.25">
      <c r="B130" s="33">
        <v>2019</v>
      </c>
      <c r="C130" s="33" t="s">
        <v>183</v>
      </c>
      <c r="D130" s="33" t="s">
        <v>2593</v>
      </c>
      <c r="E130" s="35">
        <v>17367</v>
      </c>
    </row>
    <row r="131" spans="2:5" x14ac:dyDescent="0.25">
      <c r="B131" s="33">
        <v>2019</v>
      </c>
      <c r="C131" s="33" t="s">
        <v>183</v>
      </c>
      <c r="D131" s="33" t="s">
        <v>2594</v>
      </c>
      <c r="E131" s="35">
        <v>17271</v>
      </c>
    </row>
    <row r="132" spans="2:5" x14ac:dyDescent="0.25">
      <c r="B132" s="33">
        <v>2019</v>
      </c>
      <c r="C132" s="33" t="s">
        <v>183</v>
      </c>
      <c r="D132" s="33" t="s">
        <v>2595</v>
      </c>
      <c r="E132" s="35">
        <v>15725</v>
      </c>
    </row>
    <row r="133" spans="2:5" x14ac:dyDescent="0.25">
      <c r="B133" s="33">
        <v>2019</v>
      </c>
      <c r="C133" s="33" t="s">
        <v>183</v>
      </c>
      <c r="D133" s="33" t="s">
        <v>2596</v>
      </c>
      <c r="E133" s="35">
        <v>16050</v>
      </c>
    </row>
    <row r="134" spans="2:5" x14ac:dyDescent="0.25">
      <c r="B134" s="33">
        <v>2019</v>
      </c>
      <c r="C134" s="33" t="s">
        <v>183</v>
      </c>
      <c r="D134" s="33" t="s">
        <v>2597</v>
      </c>
      <c r="E134" s="35">
        <v>17844</v>
      </c>
    </row>
    <row r="135" spans="2:5" x14ac:dyDescent="0.25">
      <c r="B135" s="33">
        <v>2019</v>
      </c>
      <c r="C135" s="33" t="s">
        <v>183</v>
      </c>
      <c r="D135" s="33" t="s">
        <v>2598</v>
      </c>
      <c r="E135" s="35">
        <v>16657</v>
      </c>
    </row>
    <row r="136" spans="2:5" x14ac:dyDescent="0.25">
      <c r="B136" s="33">
        <v>2019</v>
      </c>
      <c r="C136" s="33" t="s">
        <v>183</v>
      </c>
      <c r="D136" s="33" t="s">
        <v>2599</v>
      </c>
      <c r="E136" s="35">
        <v>13312</v>
      </c>
    </row>
    <row r="137" spans="2:5" x14ac:dyDescent="0.25">
      <c r="B137" s="33">
        <v>2019</v>
      </c>
      <c r="C137" s="33" t="s">
        <v>183</v>
      </c>
      <c r="D137" s="33" t="s">
        <v>2600</v>
      </c>
      <c r="E137" s="35">
        <v>10775</v>
      </c>
    </row>
    <row r="138" spans="2:5" x14ac:dyDescent="0.25">
      <c r="B138" s="33">
        <v>2019</v>
      </c>
      <c r="C138" s="33" t="s">
        <v>183</v>
      </c>
      <c r="D138" s="33" t="s">
        <v>2601</v>
      </c>
      <c r="E138" s="35">
        <v>10052</v>
      </c>
    </row>
    <row r="139" spans="2:5" x14ac:dyDescent="0.25">
      <c r="B139" s="33">
        <v>2019</v>
      </c>
      <c r="C139" s="33" t="s">
        <v>183</v>
      </c>
      <c r="D139" s="33" t="s">
        <v>2602</v>
      </c>
      <c r="E139" s="35">
        <v>8526</v>
      </c>
    </row>
    <row r="140" spans="2:5" x14ac:dyDescent="0.25">
      <c r="B140" s="33">
        <v>2019</v>
      </c>
      <c r="C140" s="33" t="s">
        <v>183</v>
      </c>
      <c r="D140" s="33" t="s">
        <v>2603</v>
      </c>
      <c r="E140" s="35">
        <v>5684</v>
      </c>
    </row>
    <row r="141" spans="2:5" x14ac:dyDescent="0.25">
      <c r="B141" s="33">
        <v>2019</v>
      </c>
      <c r="C141" s="33" t="s">
        <v>183</v>
      </c>
      <c r="D141" s="33" t="s">
        <v>2604</v>
      </c>
      <c r="E141" s="35">
        <v>3649</v>
      </c>
    </row>
    <row r="142" spans="2:5" x14ac:dyDescent="0.25">
      <c r="B142" s="33">
        <v>2019</v>
      </c>
      <c r="C142" s="33" t="s">
        <v>183</v>
      </c>
      <c r="D142" s="33" t="s">
        <v>2605</v>
      </c>
      <c r="E142" s="35">
        <v>1571</v>
      </c>
    </row>
    <row r="143" spans="2:5" x14ac:dyDescent="0.25">
      <c r="B143" s="33">
        <v>2019</v>
      </c>
      <c r="C143" s="33" t="s">
        <v>183</v>
      </c>
      <c r="D143" s="33" t="s">
        <v>2606</v>
      </c>
      <c r="E143" s="35">
        <v>347</v>
      </c>
    </row>
    <row r="144" spans="2:5" x14ac:dyDescent="0.25">
      <c r="B144" s="33">
        <v>2019</v>
      </c>
      <c r="C144" s="33" t="s">
        <v>184</v>
      </c>
      <c r="D144" s="33" t="s">
        <v>2587</v>
      </c>
      <c r="E144" s="35">
        <v>26762</v>
      </c>
    </row>
    <row r="145" spans="2:5" x14ac:dyDescent="0.25">
      <c r="B145" s="33">
        <v>2019</v>
      </c>
      <c r="C145" s="33" t="s">
        <v>184</v>
      </c>
      <c r="D145" s="33" t="s">
        <v>2588</v>
      </c>
      <c r="E145" s="35">
        <v>23078</v>
      </c>
    </row>
    <row r="146" spans="2:5" x14ac:dyDescent="0.25">
      <c r="B146" s="33">
        <v>2019</v>
      </c>
      <c r="C146" s="33" t="s">
        <v>184</v>
      </c>
      <c r="D146" s="33" t="s">
        <v>2589</v>
      </c>
      <c r="E146" s="35">
        <v>19722</v>
      </c>
    </row>
    <row r="147" spans="2:5" x14ac:dyDescent="0.25">
      <c r="B147" s="33">
        <v>2019</v>
      </c>
      <c r="C147" s="33" t="s">
        <v>184</v>
      </c>
      <c r="D147" s="33" t="s">
        <v>2590</v>
      </c>
      <c r="E147" s="35">
        <v>17179</v>
      </c>
    </row>
    <row r="148" spans="2:5" x14ac:dyDescent="0.25">
      <c r="B148" s="33">
        <v>2019</v>
      </c>
      <c r="C148" s="33" t="s">
        <v>184</v>
      </c>
      <c r="D148" s="33" t="s">
        <v>2591</v>
      </c>
      <c r="E148" s="35">
        <v>22615</v>
      </c>
    </row>
    <row r="149" spans="2:5" x14ac:dyDescent="0.25">
      <c r="B149" s="33">
        <v>2019</v>
      </c>
      <c r="C149" s="33" t="s">
        <v>184</v>
      </c>
      <c r="D149" s="33" t="s">
        <v>2592</v>
      </c>
      <c r="E149" s="35">
        <v>41781</v>
      </c>
    </row>
    <row r="150" spans="2:5" x14ac:dyDescent="0.25">
      <c r="B150" s="33">
        <v>2019</v>
      </c>
      <c r="C150" s="33" t="s">
        <v>184</v>
      </c>
      <c r="D150" s="33" t="s">
        <v>2593</v>
      </c>
      <c r="E150" s="35">
        <v>52261</v>
      </c>
    </row>
    <row r="151" spans="2:5" x14ac:dyDescent="0.25">
      <c r="B151" s="33">
        <v>2019</v>
      </c>
      <c r="C151" s="33" t="s">
        <v>184</v>
      </c>
      <c r="D151" s="33" t="s">
        <v>2594</v>
      </c>
      <c r="E151" s="35">
        <v>47566</v>
      </c>
    </row>
    <row r="152" spans="2:5" x14ac:dyDescent="0.25">
      <c r="B152" s="33">
        <v>2019</v>
      </c>
      <c r="C152" s="33" t="s">
        <v>184</v>
      </c>
      <c r="D152" s="33" t="s">
        <v>2595</v>
      </c>
      <c r="E152" s="35">
        <v>40160</v>
      </c>
    </row>
    <row r="153" spans="2:5" x14ac:dyDescent="0.25">
      <c r="B153" s="33">
        <v>2019</v>
      </c>
      <c r="C153" s="33" t="s">
        <v>184</v>
      </c>
      <c r="D153" s="33" t="s">
        <v>2596</v>
      </c>
      <c r="E153" s="35">
        <v>34573</v>
      </c>
    </row>
    <row r="154" spans="2:5" x14ac:dyDescent="0.25">
      <c r="B154" s="33">
        <v>2019</v>
      </c>
      <c r="C154" s="33" t="s">
        <v>184</v>
      </c>
      <c r="D154" s="33" t="s">
        <v>2597</v>
      </c>
      <c r="E154" s="35">
        <v>32660</v>
      </c>
    </row>
    <row r="155" spans="2:5" x14ac:dyDescent="0.25">
      <c r="B155" s="33">
        <v>2019</v>
      </c>
      <c r="C155" s="33" t="s">
        <v>184</v>
      </c>
      <c r="D155" s="33" t="s">
        <v>2598</v>
      </c>
      <c r="E155" s="35">
        <v>28087</v>
      </c>
    </row>
    <row r="156" spans="2:5" x14ac:dyDescent="0.25">
      <c r="B156" s="33">
        <v>2019</v>
      </c>
      <c r="C156" s="33" t="s">
        <v>184</v>
      </c>
      <c r="D156" s="33" t="s">
        <v>2599</v>
      </c>
      <c r="E156" s="35">
        <v>22102</v>
      </c>
    </row>
    <row r="157" spans="2:5" x14ac:dyDescent="0.25">
      <c r="B157" s="33">
        <v>2019</v>
      </c>
      <c r="C157" s="33" t="s">
        <v>184</v>
      </c>
      <c r="D157" s="33" t="s">
        <v>2600</v>
      </c>
      <c r="E157" s="35">
        <v>18593</v>
      </c>
    </row>
    <row r="158" spans="2:5" x14ac:dyDescent="0.25">
      <c r="B158" s="33">
        <v>2019</v>
      </c>
      <c r="C158" s="33" t="s">
        <v>184</v>
      </c>
      <c r="D158" s="33" t="s">
        <v>2601</v>
      </c>
      <c r="E158" s="35">
        <v>16959</v>
      </c>
    </row>
    <row r="159" spans="2:5" x14ac:dyDescent="0.25">
      <c r="B159" s="33">
        <v>2019</v>
      </c>
      <c r="C159" s="33" t="s">
        <v>184</v>
      </c>
      <c r="D159" s="33" t="s">
        <v>2602</v>
      </c>
      <c r="E159" s="35">
        <v>14717</v>
      </c>
    </row>
    <row r="160" spans="2:5" x14ac:dyDescent="0.25">
      <c r="B160" s="33">
        <v>2019</v>
      </c>
      <c r="C160" s="33" t="s">
        <v>184</v>
      </c>
      <c r="D160" s="33" t="s">
        <v>2603</v>
      </c>
      <c r="E160" s="35">
        <v>11259</v>
      </c>
    </row>
    <row r="161" spans="2:5" x14ac:dyDescent="0.25">
      <c r="B161" s="33">
        <v>2019</v>
      </c>
      <c r="C161" s="33" t="s">
        <v>184</v>
      </c>
      <c r="D161" s="33" t="s">
        <v>2604</v>
      </c>
      <c r="E161" s="35">
        <v>8214</v>
      </c>
    </row>
    <row r="162" spans="2:5" x14ac:dyDescent="0.25">
      <c r="B162" s="33">
        <v>2019</v>
      </c>
      <c r="C162" s="33" t="s">
        <v>184</v>
      </c>
      <c r="D162" s="33" t="s">
        <v>2605</v>
      </c>
      <c r="E162" s="35">
        <v>4216</v>
      </c>
    </row>
    <row r="163" spans="2:5" x14ac:dyDescent="0.25">
      <c r="B163" s="33">
        <v>2019</v>
      </c>
      <c r="C163" s="33" t="s">
        <v>184</v>
      </c>
      <c r="D163" s="33" t="s">
        <v>2606</v>
      </c>
      <c r="E163" s="35">
        <v>1315</v>
      </c>
    </row>
    <row r="164" spans="2:5" x14ac:dyDescent="0.25">
      <c r="B164" s="33">
        <v>2020</v>
      </c>
      <c r="C164" s="33" t="s">
        <v>177</v>
      </c>
      <c r="D164" s="33" t="s">
        <v>2587</v>
      </c>
      <c r="E164" s="35">
        <v>10108</v>
      </c>
    </row>
    <row r="165" spans="2:5" x14ac:dyDescent="0.25">
      <c r="B165" s="33">
        <v>2020</v>
      </c>
      <c r="C165" s="33" t="s">
        <v>177</v>
      </c>
      <c r="D165" s="33" t="s">
        <v>2588</v>
      </c>
      <c r="E165" s="35">
        <v>9888</v>
      </c>
    </row>
    <row r="166" spans="2:5" x14ac:dyDescent="0.25">
      <c r="B166" s="33">
        <v>2020</v>
      </c>
      <c r="C166" s="33" t="s">
        <v>177</v>
      </c>
      <c r="D166" s="33" t="s">
        <v>2589</v>
      </c>
      <c r="E166" s="35">
        <v>9206</v>
      </c>
    </row>
    <row r="167" spans="2:5" x14ac:dyDescent="0.25">
      <c r="B167" s="33">
        <v>2020</v>
      </c>
      <c r="C167" s="33" t="s">
        <v>177</v>
      </c>
      <c r="D167" s="33" t="s">
        <v>2590</v>
      </c>
      <c r="E167" s="35">
        <v>8694</v>
      </c>
    </row>
    <row r="168" spans="2:5" x14ac:dyDescent="0.25">
      <c r="B168" s="33">
        <v>2020</v>
      </c>
      <c r="C168" s="33" t="s">
        <v>177</v>
      </c>
      <c r="D168" s="33" t="s">
        <v>2591</v>
      </c>
      <c r="E168" s="35">
        <v>9720</v>
      </c>
    </row>
    <row r="169" spans="2:5" x14ac:dyDescent="0.25">
      <c r="B169" s="33">
        <v>2020</v>
      </c>
      <c r="C169" s="33" t="s">
        <v>177</v>
      </c>
      <c r="D169" s="33" t="s">
        <v>2592</v>
      </c>
      <c r="E169" s="35">
        <v>11947</v>
      </c>
    </row>
    <row r="170" spans="2:5" x14ac:dyDescent="0.25">
      <c r="B170" s="33">
        <v>2020</v>
      </c>
      <c r="C170" s="33" t="s">
        <v>177</v>
      </c>
      <c r="D170" s="33" t="s">
        <v>2593</v>
      </c>
      <c r="E170" s="35">
        <v>13597</v>
      </c>
    </row>
    <row r="171" spans="2:5" x14ac:dyDescent="0.25">
      <c r="B171" s="33">
        <v>2020</v>
      </c>
      <c r="C171" s="33" t="s">
        <v>177</v>
      </c>
      <c r="D171" s="33" t="s">
        <v>2594</v>
      </c>
      <c r="E171" s="35">
        <v>14253</v>
      </c>
    </row>
    <row r="172" spans="2:5" x14ac:dyDescent="0.25">
      <c r="B172" s="33">
        <v>2020</v>
      </c>
      <c r="C172" s="33" t="s">
        <v>177</v>
      </c>
      <c r="D172" s="33" t="s">
        <v>2595</v>
      </c>
      <c r="E172" s="35">
        <v>13715</v>
      </c>
    </row>
    <row r="173" spans="2:5" x14ac:dyDescent="0.25">
      <c r="B173" s="33">
        <v>2020</v>
      </c>
      <c r="C173" s="33" t="s">
        <v>177</v>
      </c>
      <c r="D173" s="33" t="s">
        <v>2596</v>
      </c>
      <c r="E173" s="35">
        <v>12978</v>
      </c>
    </row>
    <row r="174" spans="2:5" x14ac:dyDescent="0.25">
      <c r="B174" s="33">
        <v>2020</v>
      </c>
      <c r="C174" s="33" t="s">
        <v>177</v>
      </c>
      <c r="D174" s="33" t="s">
        <v>2597</v>
      </c>
      <c r="E174" s="35">
        <v>13684</v>
      </c>
    </row>
    <row r="175" spans="2:5" x14ac:dyDescent="0.25">
      <c r="B175" s="33">
        <v>2020</v>
      </c>
      <c r="C175" s="33" t="s">
        <v>177</v>
      </c>
      <c r="D175" s="33" t="s">
        <v>2598</v>
      </c>
      <c r="E175" s="35">
        <v>13081</v>
      </c>
    </row>
    <row r="176" spans="2:5" x14ac:dyDescent="0.25">
      <c r="B176" s="33">
        <v>2020</v>
      </c>
      <c r="C176" s="33" t="s">
        <v>177</v>
      </c>
      <c r="D176" s="33" t="s">
        <v>2599</v>
      </c>
      <c r="E176" s="35">
        <v>10283</v>
      </c>
    </row>
    <row r="177" spans="2:5" x14ac:dyDescent="0.25">
      <c r="B177" s="33">
        <v>2020</v>
      </c>
      <c r="C177" s="33" t="s">
        <v>177</v>
      </c>
      <c r="D177" s="33" t="s">
        <v>2600</v>
      </c>
      <c r="E177" s="35">
        <v>8261</v>
      </c>
    </row>
    <row r="178" spans="2:5" x14ac:dyDescent="0.25">
      <c r="B178" s="33">
        <v>2020</v>
      </c>
      <c r="C178" s="33" t="s">
        <v>177</v>
      </c>
      <c r="D178" s="33" t="s">
        <v>2601</v>
      </c>
      <c r="E178" s="35">
        <v>7777</v>
      </c>
    </row>
    <row r="179" spans="2:5" x14ac:dyDescent="0.25">
      <c r="B179" s="33">
        <v>2020</v>
      </c>
      <c r="C179" s="33" t="s">
        <v>177</v>
      </c>
      <c r="D179" s="33" t="s">
        <v>2602</v>
      </c>
      <c r="E179" s="35">
        <v>6500</v>
      </c>
    </row>
    <row r="180" spans="2:5" x14ac:dyDescent="0.25">
      <c r="B180" s="33">
        <v>2020</v>
      </c>
      <c r="C180" s="33" t="s">
        <v>177</v>
      </c>
      <c r="D180" s="33" t="s">
        <v>2603</v>
      </c>
      <c r="E180" s="35">
        <v>4382</v>
      </c>
    </row>
    <row r="181" spans="2:5" x14ac:dyDescent="0.25">
      <c r="B181" s="33">
        <v>2020</v>
      </c>
      <c r="C181" s="33" t="s">
        <v>177</v>
      </c>
      <c r="D181" s="33" t="s">
        <v>2604</v>
      </c>
      <c r="E181" s="35">
        <v>2661</v>
      </c>
    </row>
    <row r="182" spans="2:5" x14ac:dyDescent="0.25">
      <c r="B182" s="33">
        <v>2020</v>
      </c>
      <c r="C182" s="33" t="s">
        <v>177</v>
      </c>
      <c r="D182" s="33" t="s">
        <v>2605</v>
      </c>
      <c r="E182" s="35">
        <v>1017</v>
      </c>
    </row>
    <row r="183" spans="2:5" x14ac:dyDescent="0.25">
      <c r="B183" s="33">
        <v>2020</v>
      </c>
      <c r="C183" s="33" t="s">
        <v>177</v>
      </c>
      <c r="D183" s="33" t="s">
        <v>2606</v>
      </c>
      <c r="E183" s="35">
        <v>247</v>
      </c>
    </row>
    <row r="184" spans="2:5" x14ac:dyDescent="0.25">
      <c r="B184" s="33">
        <v>2020</v>
      </c>
      <c r="C184" s="33" t="s">
        <v>178</v>
      </c>
      <c r="D184" s="33" t="s">
        <v>2587</v>
      </c>
      <c r="E184" s="35">
        <v>4296</v>
      </c>
    </row>
    <row r="185" spans="2:5" x14ac:dyDescent="0.25">
      <c r="B185" s="33">
        <v>2020</v>
      </c>
      <c r="C185" s="33" t="s">
        <v>178</v>
      </c>
      <c r="D185" s="33" t="s">
        <v>2588</v>
      </c>
      <c r="E185" s="35">
        <v>4590</v>
      </c>
    </row>
    <row r="186" spans="2:5" x14ac:dyDescent="0.25">
      <c r="B186" s="33">
        <v>2020</v>
      </c>
      <c r="C186" s="33" t="s">
        <v>178</v>
      </c>
      <c r="D186" s="33" t="s">
        <v>2589</v>
      </c>
      <c r="E186" s="35">
        <v>4444</v>
      </c>
    </row>
    <row r="187" spans="2:5" x14ac:dyDescent="0.25">
      <c r="B187" s="33">
        <v>2020</v>
      </c>
      <c r="C187" s="33" t="s">
        <v>178</v>
      </c>
      <c r="D187" s="33" t="s">
        <v>2590</v>
      </c>
      <c r="E187" s="35">
        <v>3860</v>
      </c>
    </row>
    <row r="188" spans="2:5" x14ac:dyDescent="0.25">
      <c r="B188" s="33">
        <v>2020</v>
      </c>
      <c r="C188" s="33" t="s">
        <v>178</v>
      </c>
      <c r="D188" s="33" t="s">
        <v>2591</v>
      </c>
      <c r="E188" s="35">
        <v>4091</v>
      </c>
    </row>
    <row r="189" spans="2:5" x14ac:dyDescent="0.25">
      <c r="B189" s="33">
        <v>2020</v>
      </c>
      <c r="C189" s="33" t="s">
        <v>178</v>
      </c>
      <c r="D189" s="33" t="s">
        <v>2592</v>
      </c>
      <c r="E189" s="35">
        <v>4389</v>
      </c>
    </row>
    <row r="190" spans="2:5" x14ac:dyDescent="0.25">
      <c r="B190" s="33">
        <v>2020</v>
      </c>
      <c r="C190" s="33" t="s">
        <v>178</v>
      </c>
      <c r="D190" s="33" t="s">
        <v>2593</v>
      </c>
      <c r="E190" s="35">
        <v>5347</v>
      </c>
    </row>
    <row r="191" spans="2:5" x14ac:dyDescent="0.25">
      <c r="B191" s="33">
        <v>2020</v>
      </c>
      <c r="C191" s="33" t="s">
        <v>178</v>
      </c>
      <c r="D191" s="33" t="s">
        <v>2594</v>
      </c>
      <c r="E191" s="35">
        <v>6317</v>
      </c>
    </row>
    <row r="192" spans="2:5" x14ac:dyDescent="0.25">
      <c r="B192" s="33">
        <v>2020</v>
      </c>
      <c r="C192" s="33" t="s">
        <v>178</v>
      </c>
      <c r="D192" s="33" t="s">
        <v>2595</v>
      </c>
      <c r="E192" s="35">
        <v>6326</v>
      </c>
    </row>
    <row r="193" spans="2:5" x14ac:dyDescent="0.25">
      <c r="B193" s="33">
        <v>2020</v>
      </c>
      <c r="C193" s="33" t="s">
        <v>178</v>
      </c>
      <c r="D193" s="33" t="s">
        <v>2596</v>
      </c>
      <c r="E193" s="35">
        <v>6429</v>
      </c>
    </row>
    <row r="194" spans="2:5" x14ac:dyDescent="0.25">
      <c r="B194" s="33">
        <v>2020</v>
      </c>
      <c r="C194" s="33" t="s">
        <v>178</v>
      </c>
      <c r="D194" s="33" t="s">
        <v>2597</v>
      </c>
      <c r="E194" s="35">
        <v>6669</v>
      </c>
    </row>
    <row r="195" spans="2:5" x14ac:dyDescent="0.25">
      <c r="B195" s="33">
        <v>2020</v>
      </c>
      <c r="C195" s="33" t="s">
        <v>178</v>
      </c>
      <c r="D195" s="33" t="s">
        <v>2598</v>
      </c>
      <c r="E195" s="35">
        <v>6222</v>
      </c>
    </row>
    <row r="196" spans="2:5" x14ac:dyDescent="0.25">
      <c r="B196" s="33">
        <v>2020</v>
      </c>
      <c r="C196" s="33" t="s">
        <v>178</v>
      </c>
      <c r="D196" s="33" t="s">
        <v>2599</v>
      </c>
      <c r="E196" s="35">
        <v>5066</v>
      </c>
    </row>
    <row r="197" spans="2:5" x14ac:dyDescent="0.25">
      <c r="B197" s="33">
        <v>2020</v>
      </c>
      <c r="C197" s="33" t="s">
        <v>178</v>
      </c>
      <c r="D197" s="33" t="s">
        <v>2600</v>
      </c>
      <c r="E197" s="35">
        <v>4193</v>
      </c>
    </row>
    <row r="198" spans="2:5" x14ac:dyDescent="0.25">
      <c r="B198" s="33">
        <v>2020</v>
      </c>
      <c r="C198" s="33" t="s">
        <v>178</v>
      </c>
      <c r="D198" s="33" t="s">
        <v>2601</v>
      </c>
      <c r="E198" s="35">
        <v>4092</v>
      </c>
    </row>
    <row r="199" spans="2:5" x14ac:dyDescent="0.25">
      <c r="B199" s="33">
        <v>2020</v>
      </c>
      <c r="C199" s="33" t="s">
        <v>178</v>
      </c>
      <c r="D199" s="33" t="s">
        <v>2602</v>
      </c>
      <c r="E199" s="35">
        <v>3752</v>
      </c>
    </row>
    <row r="200" spans="2:5" x14ac:dyDescent="0.25">
      <c r="B200" s="33">
        <v>2020</v>
      </c>
      <c r="C200" s="33" t="s">
        <v>178</v>
      </c>
      <c r="D200" s="33" t="s">
        <v>2603</v>
      </c>
      <c r="E200" s="35">
        <v>2439</v>
      </c>
    </row>
    <row r="201" spans="2:5" x14ac:dyDescent="0.25">
      <c r="B201" s="33">
        <v>2020</v>
      </c>
      <c r="C201" s="33" t="s">
        <v>178</v>
      </c>
      <c r="D201" s="33" t="s">
        <v>2604</v>
      </c>
      <c r="E201" s="35">
        <v>1583</v>
      </c>
    </row>
    <row r="202" spans="2:5" x14ac:dyDescent="0.25">
      <c r="B202" s="33">
        <v>2020</v>
      </c>
      <c r="C202" s="33" t="s">
        <v>178</v>
      </c>
      <c r="D202" s="33" t="s">
        <v>2605</v>
      </c>
      <c r="E202" s="35">
        <v>636</v>
      </c>
    </row>
    <row r="203" spans="2:5" x14ac:dyDescent="0.25">
      <c r="B203" s="33">
        <v>2020</v>
      </c>
      <c r="C203" s="33" t="s">
        <v>178</v>
      </c>
      <c r="D203" s="33" t="s">
        <v>2606</v>
      </c>
      <c r="E203" s="35">
        <v>168</v>
      </c>
    </row>
    <row r="204" spans="2:5" x14ac:dyDescent="0.25">
      <c r="B204" s="33">
        <v>2020</v>
      </c>
      <c r="C204" s="33" t="s">
        <v>179</v>
      </c>
      <c r="D204" s="33" t="s">
        <v>2587</v>
      </c>
      <c r="E204" s="35">
        <v>9568</v>
      </c>
    </row>
    <row r="205" spans="2:5" x14ac:dyDescent="0.25">
      <c r="B205" s="33">
        <v>2020</v>
      </c>
      <c r="C205" s="33" t="s">
        <v>179</v>
      </c>
      <c r="D205" s="33" t="s">
        <v>2588</v>
      </c>
      <c r="E205" s="35">
        <v>10158</v>
      </c>
    </row>
    <row r="206" spans="2:5" x14ac:dyDescent="0.25">
      <c r="B206" s="33">
        <v>2020</v>
      </c>
      <c r="C206" s="33" t="s">
        <v>179</v>
      </c>
      <c r="D206" s="33" t="s">
        <v>2589</v>
      </c>
      <c r="E206" s="35">
        <v>9741</v>
      </c>
    </row>
    <row r="207" spans="2:5" x14ac:dyDescent="0.25">
      <c r="B207" s="33">
        <v>2020</v>
      </c>
      <c r="C207" s="33" t="s">
        <v>179</v>
      </c>
      <c r="D207" s="33" t="s">
        <v>2590</v>
      </c>
      <c r="E207" s="35">
        <v>8922</v>
      </c>
    </row>
    <row r="208" spans="2:5" x14ac:dyDescent="0.25">
      <c r="B208" s="33">
        <v>2020</v>
      </c>
      <c r="C208" s="33" t="s">
        <v>179</v>
      </c>
      <c r="D208" s="33" t="s">
        <v>2591</v>
      </c>
      <c r="E208" s="35">
        <v>9487</v>
      </c>
    </row>
    <row r="209" spans="2:5" x14ac:dyDescent="0.25">
      <c r="B209" s="33">
        <v>2020</v>
      </c>
      <c r="C209" s="33" t="s">
        <v>179</v>
      </c>
      <c r="D209" s="33" t="s">
        <v>2592</v>
      </c>
      <c r="E209" s="35">
        <v>11489</v>
      </c>
    </row>
    <row r="210" spans="2:5" x14ac:dyDescent="0.25">
      <c r="B210" s="33">
        <v>2020</v>
      </c>
      <c r="C210" s="33" t="s">
        <v>179</v>
      </c>
      <c r="D210" s="33" t="s">
        <v>2593</v>
      </c>
      <c r="E210" s="35">
        <v>13618</v>
      </c>
    </row>
    <row r="211" spans="2:5" x14ac:dyDescent="0.25">
      <c r="B211" s="33">
        <v>2020</v>
      </c>
      <c r="C211" s="33" t="s">
        <v>179</v>
      </c>
      <c r="D211" s="33" t="s">
        <v>2594</v>
      </c>
      <c r="E211" s="35">
        <v>14177</v>
      </c>
    </row>
    <row r="212" spans="2:5" x14ac:dyDescent="0.25">
      <c r="B212" s="33">
        <v>2020</v>
      </c>
      <c r="C212" s="33" t="s">
        <v>179</v>
      </c>
      <c r="D212" s="33" t="s">
        <v>2595</v>
      </c>
      <c r="E212" s="35">
        <v>14229</v>
      </c>
    </row>
    <row r="213" spans="2:5" x14ac:dyDescent="0.25">
      <c r="B213" s="33">
        <v>2020</v>
      </c>
      <c r="C213" s="33" t="s">
        <v>179</v>
      </c>
      <c r="D213" s="33" t="s">
        <v>2596</v>
      </c>
      <c r="E213" s="35">
        <v>13966</v>
      </c>
    </row>
    <row r="214" spans="2:5" x14ac:dyDescent="0.25">
      <c r="B214" s="33">
        <v>2020</v>
      </c>
      <c r="C214" s="33" t="s">
        <v>179</v>
      </c>
      <c r="D214" s="33" t="s">
        <v>2597</v>
      </c>
      <c r="E214" s="35">
        <v>14808</v>
      </c>
    </row>
    <row r="215" spans="2:5" x14ac:dyDescent="0.25">
      <c r="B215" s="33">
        <v>2020</v>
      </c>
      <c r="C215" s="33" t="s">
        <v>179</v>
      </c>
      <c r="D215" s="33" t="s">
        <v>2598</v>
      </c>
      <c r="E215" s="35">
        <v>13630</v>
      </c>
    </row>
    <row r="216" spans="2:5" x14ac:dyDescent="0.25">
      <c r="B216" s="33">
        <v>2020</v>
      </c>
      <c r="C216" s="33" t="s">
        <v>179</v>
      </c>
      <c r="D216" s="33" t="s">
        <v>2599</v>
      </c>
      <c r="E216" s="35">
        <v>10566</v>
      </c>
    </row>
    <row r="217" spans="2:5" x14ac:dyDescent="0.25">
      <c r="B217" s="33">
        <v>2020</v>
      </c>
      <c r="C217" s="33" t="s">
        <v>179</v>
      </c>
      <c r="D217" s="33" t="s">
        <v>2600</v>
      </c>
      <c r="E217" s="35">
        <v>8669</v>
      </c>
    </row>
    <row r="218" spans="2:5" x14ac:dyDescent="0.25">
      <c r="B218" s="33">
        <v>2020</v>
      </c>
      <c r="C218" s="33" t="s">
        <v>179</v>
      </c>
      <c r="D218" s="33" t="s">
        <v>2601</v>
      </c>
      <c r="E218" s="35">
        <v>8482</v>
      </c>
    </row>
    <row r="219" spans="2:5" x14ac:dyDescent="0.25">
      <c r="B219" s="33">
        <v>2020</v>
      </c>
      <c r="C219" s="33" t="s">
        <v>179</v>
      </c>
      <c r="D219" s="33" t="s">
        <v>2602</v>
      </c>
      <c r="E219" s="35">
        <v>7362</v>
      </c>
    </row>
    <row r="220" spans="2:5" x14ac:dyDescent="0.25">
      <c r="B220" s="33">
        <v>2020</v>
      </c>
      <c r="C220" s="33" t="s">
        <v>179</v>
      </c>
      <c r="D220" s="33" t="s">
        <v>2603</v>
      </c>
      <c r="E220" s="35">
        <v>4862</v>
      </c>
    </row>
    <row r="221" spans="2:5" x14ac:dyDescent="0.25">
      <c r="B221" s="33">
        <v>2020</v>
      </c>
      <c r="C221" s="33" t="s">
        <v>179</v>
      </c>
      <c r="D221" s="33" t="s">
        <v>2604</v>
      </c>
      <c r="E221" s="35">
        <v>2853</v>
      </c>
    </row>
    <row r="222" spans="2:5" x14ac:dyDescent="0.25">
      <c r="B222" s="33">
        <v>2020</v>
      </c>
      <c r="C222" s="33" t="s">
        <v>179</v>
      </c>
      <c r="D222" s="33" t="s">
        <v>2605</v>
      </c>
      <c r="E222" s="35">
        <v>1156</v>
      </c>
    </row>
    <row r="223" spans="2:5" x14ac:dyDescent="0.25">
      <c r="B223" s="33">
        <v>2020</v>
      </c>
      <c r="C223" s="33" t="s">
        <v>179</v>
      </c>
      <c r="D223" s="33" t="s">
        <v>2606</v>
      </c>
      <c r="E223" s="35">
        <v>263</v>
      </c>
    </row>
    <row r="224" spans="2:5" x14ac:dyDescent="0.25">
      <c r="B224" s="33">
        <v>2020</v>
      </c>
      <c r="C224" s="33" t="s">
        <v>180</v>
      </c>
      <c r="D224" s="33" t="s">
        <v>2587</v>
      </c>
      <c r="E224" s="35">
        <v>5296</v>
      </c>
    </row>
    <row r="225" spans="2:5" x14ac:dyDescent="0.25">
      <c r="B225" s="33">
        <v>2020</v>
      </c>
      <c r="C225" s="33" t="s">
        <v>180</v>
      </c>
      <c r="D225" s="33" t="s">
        <v>2588</v>
      </c>
      <c r="E225" s="35">
        <v>5246</v>
      </c>
    </row>
    <row r="226" spans="2:5" x14ac:dyDescent="0.25">
      <c r="B226" s="33">
        <v>2020</v>
      </c>
      <c r="C226" s="33" t="s">
        <v>180</v>
      </c>
      <c r="D226" s="33" t="s">
        <v>2589</v>
      </c>
      <c r="E226" s="35">
        <v>5154</v>
      </c>
    </row>
    <row r="227" spans="2:5" x14ac:dyDescent="0.25">
      <c r="B227" s="33">
        <v>2020</v>
      </c>
      <c r="C227" s="33" t="s">
        <v>180</v>
      </c>
      <c r="D227" s="33" t="s">
        <v>2590</v>
      </c>
      <c r="E227" s="35">
        <v>5037</v>
      </c>
    </row>
    <row r="228" spans="2:5" x14ac:dyDescent="0.25">
      <c r="B228" s="33">
        <v>2020</v>
      </c>
      <c r="C228" s="33" t="s">
        <v>180</v>
      </c>
      <c r="D228" s="33" t="s">
        <v>2591</v>
      </c>
      <c r="E228" s="35">
        <v>5753</v>
      </c>
    </row>
    <row r="229" spans="2:5" x14ac:dyDescent="0.25">
      <c r="B229" s="33">
        <v>2020</v>
      </c>
      <c r="C229" s="33" t="s">
        <v>180</v>
      </c>
      <c r="D229" s="33" t="s">
        <v>2592</v>
      </c>
      <c r="E229" s="35">
        <v>6151</v>
      </c>
    </row>
    <row r="230" spans="2:5" x14ac:dyDescent="0.25">
      <c r="B230" s="33">
        <v>2020</v>
      </c>
      <c r="C230" s="33" t="s">
        <v>180</v>
      </c>
      <c r="D230" s="33" t="s">
        <v>2593</v>
      </c>
      <c r="E230" s="35">
        <v>6774</v>
      </c>
    </row>
    <row r="231" spans="2:5" x14ac:dyDescent="0.25">
      <c r="B231" s="33">
        <v>2020</v>
      </c>
      <c r="C231" s="33" t="s">
        <v>180</v>
      </c>
      <c r="D231" s="33" t="s">
        <v>2594</v>
      </c>
      <c r="E231" s="35">
        <v>7139</v>
      </c>
    </row>
    <row r="232" spans="2:5" x14ac:dyDescent="0.25">
      <c r="B232" s="33">
        <v>2020</v>
      </c>
      <c r="C232" s="33" t="s">
        <v>180</v>
      </c>
      <c r="D232" s="33" t="s">
        <v>2595</v>
      </c>
      <c r="E232" s="35">
        <v>6834</v>
      </c>
    </row>
    <row r="233" spans="2:5" x14ac:dyDescent="0.25">
      <c r="B233" s="33">
        <v>2020</v>
      </c>
      <c r="C233" s="33" t="s">
        <v>180</v>
      </c>
      <c r="D233" s="33" t="s">
        <v>2596</v>
      </c>
      <c r="E233" s="35">
        <v>6862</v>
      </c>
    </row>
    <row r="234" spans="2:5" x14ac:dyDescent="0.25">
      <c r="B234" s="33">
        <v>2020</v>
      </c>
      <c r="C234" s="33" t="s">
        <v>180</v>
      </c>
      <c r="D234" s="33" t="s">
        <v>2597</v>
      </c>
      <c r="E234" s="35">
        <v>7890</v>
      </c>
    </row>
    <row r="235" spans="2:5" x14ac:dyDescent="0.25">
      <c r="B235" s="33">
        <v>2020</v>
      </c>
      <c r="C235" s="33" t="s">
        <v>180</v>
      </c>
      <c r="D235" s="33" t="s">
        <v>2598</v>
      </c>
      <c r="E235" s="35">
        <v>8026</v>
      </c>
    </row>
    <row r="236" spans="2:5" x14ac:dyDescent="0.25">
      <c r="B236" s="33">
        <v>2020</v>
      </c>
      <c r="C236" s="33" t="s">
        <v>180</v>
      </c>
      <c r="D236" s="33" t="s">
        <v>2599</v>
      </c>
      <c r="E236" s="35">
        <v>6601</v>
      </c>
    </row>
    <row r="237" spans="2:5" x14ac:dyDescent="0.25">
      <c r="B237" s="33">
        <v>2020</v>
      </c>
      <c r="C237" s="33" t="s">
        <v>180</v>
      </c>
      <c r="D237" s="33" t="s">
        <v>2600</v>
      </c>
      <c r="E237" s="35">
        <v>5415</v>
      </c>
    </row>
    <row r="238" spans="2:5" x14ac:dyDescent="0.25">
      <c r="B238" s="33">
        <v>2020</v>
      </c>
      <c r="C238" s="33" t="s">
        <v>180</v>
      </c>
      <c r="D238" s="33" t="s">
        <v>2601</v>
      </c>
      <c r="E238" s="35">
        <v>4772</v>
      </c>
    </row>
    <row r="239" spans="2:5" x14ac:dyDescent="0.25">
      <c r="B239" s="33">
        <v>2020</v>
      </c>
      <c r="C239" s="33" t="s">
        <v>180</v>
      </c>
      <c r="D239" s="33" t="s">
        <v>2602</v>
      </c>
      <c r="E239" s="35">
        <v>3955</v>
      </c>
    </row>
    <row r="240" spans="2:5" x14ac:dyDescent="0.25">
      <c r="B240" s="33">
        <v>2020</v>
      </c>
      <c r="C240" s="33" t="s">
        <v>180</v>
      </c>
      <c r="D240" s="33" t="s">
        <v>2603</v>
      </c>
      <c r="E240" s="35">
        <v>2527</v>
      </c>
    </row>
    <row r="241" spans="2:5" x14ac:dyDescent="0.25">
      <c r="B241" s="33">
        <v>2020</v>
      </c>
      <c r="C241" s="33" t="s">
        <v>180</v>
      </c>
      <c r="D241" s="33" t="s">
        <v>2604</v>
      </c>
      <c r="E241" s="35">
        <v>1670</v>
      </c>
    </row>
    <row r="242" spans="2:5" x14ac:dyDescent="0.25">
      <c r="B242" s="33">
        <v>2020</v>
      </c>
      <c r="C242" s="33" t="s">
        <v>180</v>
      </c>
      <c r="D242" s="33" t="s">
        <v>2605</v>
      </c>
      <c r="E242" s="35">
        <v>588</v>
      </c>
    </row>
    <row r="243" spans="2:5" x14ac:dyDescent="0.25">
      <c r="B243" s="33">
        <v>2020</v>
      </c>
      <c r="C243" s="33" t="s">
        <v>180</v>
      </c>
      <c r="D243" s="33" t="s">
        <v>2606</v>
      </c>
      <c r="E243" s="35">
        <v>188</v>
      </c>
    </row>
    <row r="244" spans="2:5" x14ac:dyDescent="0.25">
      <c r="B244" s="33">
        <v>2020</v>
      </c>
      <c r="C244" s="33" t="s">
        <v>181</v>
      </c>
      <c r="D244" s="33" t="s">
        <v>2587</v>
      </c>
      <c r="E244" s="35">
        <v>4235</v>
      </c>
    </row>
    <row r="245" spans="2:5" x14ac:dyDescent="0.25">
      <c r="B245" s="33">
        <v>2020</v>
      </c>
      <c r="C245" s="33" t="s">
        <v>181</v>
      </c>
      <c r="D245" s="33" t="s">
        <v>2588</v>
      </c>
      <c r="E245" s="35">
        <v>4530</v>
      </c>
    </row>
    <row r="246" spans="2:5" x14ac:dyDescent="0.25">
      <c r="B246" s="33">
        <v>2020</v>
      </c>
      <c r="C246" s="33" t="s">
        <v>181</v>
      </c>
      <c r="D246" s="33" t="s">
        <v>2589</v>
      </c>
      <c r="E246" s="35">
        <v>4692</v>
      </c>
    </row>
    <row r="247" spans="2:5" x14ac:dyDescent="0.25">
      <c r="B247" s="33">
        <v>2020</v>
      </c>
      <c r="C247" s="33" t="s">
        <v>181</v>
      </c>
      <c r="D247" s="33" t="s">
        <v>2590</v>
      </c>
      <c r="E247" s="35">
        <v>4426</v>
      </c>
    </row>
    <row r="248" spans="2:5" x14ac:dyDescent="0.25">
      <c r="B248" s="33">
        <v>2020</v>
      </c>
      <c r="C248" s="33" t="s">
        <v>181</v>
      </c>
      <c r="D248" s="33" t="s">
        <v>2591</v>
      </c>
      <c r="E248" s="35">
        <v>4205</v>
      </c>
    </row>
    <row r="249" spans="2:5" x14ac:dyDescent="0.25">
      <c r="B249" s="33">
        <v>2020</v>
      </c>
      <c r="C249" s="33" t="s">
        <v>181</v>
      </c>
      <c r="D249" s="33" t="s">
        <v>2592</v>
      </c>
      <c r="E249" s="35">
        <v>3683</v>
      </c>
    </row>
    <row r="250" spans="2:5" x14ac:dyDescent="0.25">
      <c r="B250" s="33">
        <v>2020</v>
      </c>
      <c r="C250" s="33" t="s">
        <v>181</v>
      </c>
      <c r="D250" s="33" t="s">
        <v>2593</v>
      </c>
      <c r="E250" s="35">
        <v>4404</v>
      </c>
    </row>
    <row r="251" spans="2:5" x14ac:dyDescent="0.25">
      <c r="B251" s="33">
        <v>2020</v>
      </c>
      <c r="C251" s="33" t="s">
        <v>181</v>
      </c>
      <c r="D251" s="33" t="s">
        <v>2594</v>
      </c>
      <c r="E251" s="35">
        <v>5724</v>
      </c>
    </row>
    <row r="252" spans="2:5" x14ac:dyDescent="0.25">
      <c r="B252" s="33">
        <v>2020</v>
      </c>
      <c r="C252" s="33" t="s">
        <v>181</v>
      </c>
      <c r="D252" s="33" t="s">
        <v>2595</v>
      </c>
      <c r="E252" s="35">
        <v>6215</v>
      </c>
    </row>
    <row r="253" spans="2:5" x14ac:dyDescent="0.25">
      <c r="B253" s="33">
        <v>2020</v>
      </c>
      <c r="C253" s="33" t="s">
        <v>181</v>
      </c>
      <c r="D253" s="33" t="s">
        <v>2596</v>
      </c>
      <c r="E253" s="35">
        <v>6605</v>
      </c>
    </row>
    <row r="254" spans="2:5" x14ac:dyDescent="0.25">
      <c r="B254" s="33">
        <v>2020</v>
      </c>
      <c r="C254" s="33" t="s">
        <v>181</v>
      </c>
      <c r="D254" s="33" t="s">
        <v>2597</v>
      </c>
      <c r="E254" s="35">
        <v>7527</v>
      </c>
    </row>
    <row r="255" spans="2:5" x14ac:dyDescent="0.25">
      <c r="B255" s="33">
        <v>2020</v>
      </c>
      <c r="C255" s="33" t="s">
        <v>181</v>
      </c>
      <c r="D255" s="33" t="s">
        <v>2598</v>
      </c>
      <c r="E255" s="35">
        <v>7259</v>
      </c>
    </row>
    <row r="256" spans="2:5" x14ac:dyDescent="0.25">
      <c r="B256" s="33">
        <v>2020</v>
      </c>
      <c r="C256" s="33" t="s">
        <v>181</v>
      </c>
      <c r="D256" s="33" t="s">
        <v>2599</v>
      </c>
      <c r="E256" s="35">
        <v>5532</v>
      </c>
    </row>
    <row r="257" spans="2:5" x14ac:dyDescent="0.25">
      <c r="B257" s="33">
        <v>2020</v>
      </c>
      <c r="C257" s="33" t="s">
        <v>181</v>
      </c>
      <c r="D257" s="33" t="s">
        <v>2600</v>
      </c>
      <c r="E257" s="35">
        <v>4316</v>
      </c>
    </row>
    <row r="258" spans="2:5" x14ac:dyDescent="0.25">
      <c r="B258" s="33">
        <v>2020</v>
      </c>
      <c r="C258" s="33" t="s">
        <v>181</v>
      </c>
      <c r="D258" s="33" t="s">
        <v>2601</v>
      </c>
      <c r="E258" s="35">
        <v>4342</v>
      </c>
    </row>
    <row r="259" spans="2:5" x14ac:dyDescent="0.25">
      <c r="B259" s="33">
        <v>2020</v>
      </c>
      <c r="C259" s="33" t="s">
        <v>181</v>
      </c>
      <c r="D259" s="33" t="s">
        <v>2602</v>
      </c>
      <c r="E259" s="35">
        <v>4226</v>
      </c>
    </row>
    <row r="260" spans="2:5" x14ac:dyDescent="0.25">
      <c r="B260" s="33">
        <v>2020</v>
      </c>
      <c r="C260" s="33" t="s">
        <v>181</v>
      </c>
      <c r="D260" s="33" t="s">
        <v>2603</v>
      </c>
      <c r="E260" s="35">
        <v>2824</v>
      </c>
    </row>
    <row r="261" spans="2:5" x14ac:dyDescent="0.25">
      <c r="B261" s="33">
        <v>2020</v>
      </c>
      <c r="C261" s="33" t="s">
        <v>181</v>
      </c>
      <c r="D261" s="33" t="s">
        <v>2604</v>
      </c>
      <c r="E261" s="35">
        <v>1749</v>
      </c>
    </row>
    <row r="262" spans="2:5" x14ac:dyDescent="0.25">
      <c r="B262" s="33">
        <v>2020</v>
      </c>
      <c r="C262" s="33" t="s">
        <v>181</v>
      </c>
      <c r="D262" s="33" t="s">
        <v>2605</v>
      </c>
      <c r="E262" s="35">
        <v>840</v>
      </c>
    </row>
    <row r="263" spans="2:5" x14ac:dyDescent="0.25">
      <c r="B263" s="33">
        <v>2020</v>
      </c>
      <c r="C263" s="33" t="s">
        <v>181</v>
      </c>
      <c r="D263" s="33" t="s">
        <v>2606</v>
      </c>
      <c r="E263" s="35">
        <v>218</v>
      </c>
    </row>
    <row r="264" spans="2:5" x14ac:dyDescent="0.25">
      <c r="B264" s="33">
        <v>2020</v>
      </c>
      <c r="C264" s="33" t="s">
        <v>182</v>
      </c>
      <c r="D264" s="33" t="s">
        <v>2587</v>
      </c>
      <c r="E264" s="35">
        <v>9972</v>
      </c>
    </row>
    <row r="265" spans="2:5" x14ac:dyDescent="0.25">
      <c r="B265" s="33">
        <v>2020</v>
      </c>
      <c r="C265" s="33" t="s">
        <v>182</v>
      </c>
      <c r="D265" s="33" t="s">
        <v>2588</v>
      </c>
      <c r="E265" s="35">
        <v>10015</v>
      </c>
    </row>
    <row r="266" spans="2:5" x14ac:dyDescent="0.25">
      <c r="B266" s="33">
        <v>2020</v>
      </c>
      <c r="C266" s="33" t="s">
        <v>182</v>
      </c>
      <c r="D266" s="33" t="s">
        <v>2589</v>
      </c>
      <c r="E266" s="35">
        <v>9156</v>
      </c>
    </row>
    <row r="267" spans="2:5" x14ac:dyDescent="0.25">
      <c r="B267" s="33">
        <v>2020</v>
      </c>
      <c r="C267" s="33" t="s">
        <v>182</v>
      </c>
      <c r="D267" s="33" t="s">
        <v>2590</v>
      </c>
      <c r="E267" s="35">
        <v>9188</v>
      </c>
    </row>
    <row r="268" spans="2:5" x14ac:dyDescent="0.25">
      <c r="B268" s="33">
        <v>2020</v>
      </c>
      <c r="C268" s="33" t="s">
        <v>182</v>
      </c>
      <c r="D268" s="33" t="s">
        <v>2591</v>
      </c>
      <c r="E268" s="35">
        <v>10249</v>
      </c>
    </row>
    <row r="269" spans="2:5" x14ac:dyDescent="0.25">
      <c r="B269" s="33">
        <v>2020</v>
      </c>
      <c r="C269" s="33" t="s">
        <v>182</v>
      </c>
      <c r="D269" s="33" t="s">
        <v>2592</v>
      </c>
      <c r="E269" s="35">
        <v>12395</v>
      </c>
    </row>
    <row r="270" spans="2:5" x14ac:dyDescent="0.25">
      <c r="B270" s="33">
        <v>2020</v>
      </c>
      <c r="C270" s="33" t="s">
        <v>182</v>
      </c>
      <c r="D270" s="33" t="s">
        <v>2593</v>
      </c>
      <c r="E270" s="35">
        <v>14231</v>
      </c>
    </row>
    <row r="271" spans="2:5" x14ac:dyDescent="0.25">
      <c r="B271" s="33">
        <v>2020</v>
      </c>
      <c r="C271" s="33" t="s">
        <v>182</v>
      </c>
      <c r="D271" s="33" t="s">
        <v>2594</v>
      </c>
      <c r="E271" s="35">
        <v>14709</v>
      </c>
    </row>
    <row r="272" spans="2:5" x14ac:dyDescent="0.25">
      <c r="B272" s="33">
        <v>2020</v>
      </c>
      <c r="C272" s="33" t="s">
        <v>182</v>
      </c>
      <c r="D272" s="33" t="s">
        <v>2595</v>
      </c>
      <c r="E272" s="35">
        <v>14569</v>
      </c>
    </row>
    <row r="273" spans="2:5" x14ac:dyDescent="0.25">
      <c r="B273" s="33">
        <v>2020</v>
      </c>
      <c r="C273" s="33" t="s">
        <v>182</v>
      </c>
      <c r="D273" s="33" t="s">
        <v>2596</v>
      </c>
      <c r="E273" s="35">
        <v>13720</v>
      </c>
    </row>
    <row r="274" spans="2:5" x14ac:dyDescent="0.25">
      <c r="B274" s="33">
        <v>2020</v>
      </c>
      <c r="C274" s="33" t="s">
        <v>182</v>
      </c>
      <c r="D274" s="33" t="s">
        <v>2597</v>
      </c>
      <c r="E274" s="35">
        <v>14456</v>
      </c>
    </row>
    <row r="275" spans="2:5" x14ac:dyDescent="0.25">
      <c r="B275" s="33">
        <v>2020</v>
      </c>
      <c r="C275" s="33" t="s">
        <v>182</v>
      </c>
      <c r="D275" s="33" t="s">
        <v>2598</v>
      </c>
      <c r="E275" s="35">
        <v>13489</v>
      </c>
    </row>
    <row r="276" spans="2:5" x14ac:dyDescent="0.25">
      <c r="B276" s="33">
        <v>2020</v>
      </c>
      <c r="C276" s="33" t="s">
        <v>182</v>
      </c>
      <c r="D276" s="33" t="s">
        <v>2599</v>
      </c>
      <c r="E276" s="35">
        <v>10637</v>
      </c>
    </row>
    <row r="277" spans="2:5" x14ac:dyDescent="0.25">
      <c r="B277" s="33">
        <v>2020</v>
      </c>
      <c r="C277" s="33" t="s">
        <v>182</v>
      </c>
      <c r="D277" s="33" t="s">
        <v>2600</v>
      </c>
      <c r="E277" s="35">
        <v>8654</v>
      </c>
    </row>
    <row r="278" spans="2:5" x14ac:dyDescent="0.25">
      <c r="B278" s="33">
        <v>2020</v>
      </c>
      <c r="C278" s="33" t="s">
        <v>182</v>
      </c>
      <c r="D278" s="33" t="s">
        <v>2601</v>
      </c>
      <c r="E278" s="35">
        <v>7818</v>
      </c>
    </row>
    <row r="279" spans="2:5" x14ac:dyDescent="0.25">
      <c r="B279" s="33">
        <v>2020</v>
      </c>
      <c r="C279" s="33" t="s">
        <v>182</v>
      </c>
      <c r="D279" s="33" t="s">
        <v>2602</v>
      </c>
      <c r="E279" s="35">
        <v>6203</v>
      </c>
    </row>
    <row r="280" spans="2:5" x14ac:dyDescent="0.25">
      <c r="B280" s="33">
        <v>2020</v>
      </c>
      <c r="C280" s="33" t="s">
        <v>182</v>
      </c>
      <c r="D280" s="33" t="s">
        <v>2603</v>
      </c>
      <c r="E280" s="35">
        <v>4110</v>
      </c>
    </row>
    <row r="281" spans="2:5" x14ac:dyDescent="0.25">
      <c r="B281" s="33">
        <v>2020</v>
      </c>
      <c r="C281" s="33" t="s">
        <v>182</v>
      </c>
      <c r="D281" s="33" t="s">
        <v>2604</v>
      </c>
      <c r="E281" s="35">
        <v>2371</v>
      </c>
    </row>
    <row r="282" spans="2:5" x14ac:dyDescent="0.25">
      <c r="B282" s="33">
        <v>2020</v>
      </c>
      <c r="C282" s="33" t="s">
        <v>182</v>
      </c>
      <c r="D282" s="33" t="s">
        <v>2605</v>
      </c>
      <c r="E282" s="35">
        <v>957</v>
      </c>
    </row>
    <row r="283" spans="2:5" x14ac:dyDescent="0.25">
      <c r="B283" s="33">
        <v>2020</v>
      </c>
      <c r="C283" s="33" t="s">
        <v>182</v>
      </c>
      <c r="D283" s="33" t="s">
        <v>2606</v>
      </c>
      <c r="E283" s="35">
        <v>203</v>
      </c>
    </row>
    <row r="284" spans="2:5" x14ac:dyDescent="0.25">
      <c r="B284" s="33">
        <v>2020</v>
      </c>
      <c r="C284" s="33" t="s">
        <v>183</v>
      </c>
      <c r="D284" s="33" t="s">
        <v>2587</v>
      </c>
      <c r="E284" s="35">
        <v>12216</v>
      </c>
    </row>
    <row r="285" spans="2:5" x14ac:dyDescent="0.25">
      <c r="B285" s="33">
        <v>2020</v>
      </c>
      <c r="C285" s="33" t="s">
        <v>183</v>
      </c>
      <c r="D285" s="33" t="s">
        <v>2588</v>
      </c>
      <c r="E285" s="35">
        <v>12433</v>
      </c>
    </row>
    <row r="286" spans="2:5" x14ac:dyDescent="0.25">
      <c r="B286" s="33">
        <v>2020</v>
      </c>
      <c r="C286" s="33" t="s">
        <v>183</v>
      </c>
      <c r="D286" s="33" t="s">
        <v>2589</v>
      </c>
      <c r="E286" s="35">
        <v>11955</v>
      </c>
    </row>
    <row r="287" spans="2:5" x14ac:dyDescent="0.25">
      <c r="B287" s="33">
        <v>2020</v>
      </c>
      <c r="C287" s="33" t="s">
        <v>183</v>
      </c>
      <c r="D287" s="33" t="s">
        <v>2590</v>
      </c>
      <c r="E287" s="35">
        <v>11199</v>
      </c>
    </row>
    <row r="288" spans="2:5" x14ac:dyDescent="0.25">
      <c r="B288" s="33">
        <v>2020</v>
      </c>
      <c r="C288" s="33" t="s">
        <v>183</v>
      </c>
      <c r="D288" s="33" t="s">
        <v>2591</v>
      </c>
      <c r="E288" s="35">
        <v>12666</v>
      </c>
    </row>
    <row r="289" spans="2:5" x14ac:dyDescent="0.25">
      <c r="B289" s="33">
        <v>2020</v>
      </c>
      <c r="C289" s="33" t="s">
        <v>183</v>
      </c>
      <c r="D289" s="33" t="s">
        <v>2592</v>
      </c>
      <c r="E289" s="35">
        <v>15757</v>
      </c>
    </row>
    <row r="290" spans="2:5" x14ac:dyDescent="0.25">
      <c r="B290" s="33">
        <v>2020</v>
      </c>
      <c r="C290" s="33" t="s">
        <v>183</v>
      </c>
      <c r="D290" s="33" t="s">
        <v>2593</v>
      </c>
      <c r="E290" s="35">
        <v>17472</v>
      </c>
    </row>
    <row r="291" spans="2:5" x14ac:dyDescent="0.25">
      <c r="B291" s="33">
        <v>2020</v>
      </c>
      <c r="C291" s="33" t="s">
        <v>183</v>
      </c>
      <c r="D291" s="33" t="s">
        <v>2594</v>
      </c>
      <c r="E291" s="35">
        <v>17524</v>
      </c>
    </row>
    <row r="292" spans="2:5" x14ac:dyDescent="0.25">
      <c r="B292" s="33">
        <v>2020</v>
      </c>
      <c r="C292" s="33" t="s">
        <v>183</v>
      </c>
      <c r="D292" s="33" t="s">
        <v>2595</v>
      </c>
      <c r="E292" s="35">
        <v>16241</v>
      </c>
    </row>
    <row r="293" spans="2:5" x14ac:dyDescent="0.25">
      <c r="B293" s="33">
        <v>2020</v>
      </c>
      <c r="C293" s="33" t="s">
        <v>183</v>
      </c>
      <c r="D293" s="33" t="s">
        <v>2596</v>
      </c>
      <c r="E293" s="35">
        <v>15696</v>
      </c>
    </row>
    <row r="294" spans="2:5" x14ac:dyDescent="0.25">
      <c r="B294" s="33">
        <v>2020</v>
      </c>
      <c r="C294" s="33" t="s">
        <v>183</v>
      </c>
      <c r="D294" s="33" t="s">
        <v>2597</v>
      </c>
      <c r="E294" s="35">
        <v>17651</v>
      </c>
    </row>
    <row r="295" spans="2:5" x14ac:dyDescent="0.25">
      <c r="B295" s="33">
        <v>2020</v>
      </c>
      <c r="C295" s="33" t="s">
        <v>183</v>
      </c>
      <c r="D295" s="33" t="s">
        <v>2598</v>
      </c>
      <c r="E295" s="35">
        <v>17210</v>
      </c>
    </row>
    <row r="296" spans="2:5" x14ac:dyDescent="0.25">
      <c r="B296" s="33">
        <v>2020</v>
      </c>
      <c r="C296" s="33" t="s">
        <v>183</v>
      </c>
      <c r="D296" s="33" t="s">
        <v>2599</v>
      </c>
      <c r="E296" s="35">
        <v>13664</v>
      </c>
    </row>
    <row r="297" spans="2:5" x14ac:dyDescent="0.25">
      <c r="B297" s="33">
        <v>2020</v>
      </c>
      <c r="C297" s="33" t="s">
        <v>183</v>
      </c>
      <c r="D297" s="33" t="s">
        <v>2600</v>
      </c>
      <c r="E297" s="35">
        <v>11058</v>
      </c>
    </row>
    <row r="298" spans="2:5" x14ac:dyDescent="0.25">
      <c r="B298" s="33">
        <v>2020</v>
      </c>
      <c r="C298" s="33" t="s">
        <v>183</v>
      </c>
      <c r="D298" s="33" t="s">
        <v>2601</v>
      </c>
      <c r="E298" s="35">
        <v>10005</v>
      </c>
    </row>
    <row r="299" spans="2:5" x14ac:dyDescent="0.25">
      <c r="B299" s="33">
        <v>2020</v>
      </c>
      <c r="C299" s="33" t="s">
        <v>183</v>
      </c>
      <c r="D299" s="33" t="s">
        <v>2602</v>
      </c>
      <c r="E299" s="35">
        <v>8781</v>
      </c>
    </row>
    <row r="300" spans="2:5" x14ac:dyDescent="0.25">
      <c r="B300" s="33">
        <v>2020</v>
      </c>
      <c r="C300" s="33" t="s">
        <v>183</v>
      </c>
      <c r="D300" s="33" t="s">
        <v>2603</v>
      </c>
      <c r="E300" s="35">
        <v>5938</v>
      </c>
    </row>
    <row r="301" spans="2:5" x14ac:dyDescent="0.25">
      <c r="B301" s="33">
        <v>2020</v>
      </c>
      <c r="C301" s="33" t="s">
        <v>183</v>
      </c>
      <c r="D301" s="33" t="s">
        <v>2604</v>
      </c>
      <c r="E301" s="35">
        <v>3670</v>
      </c>
    </row>
    <row r="302" spans="2:5" x14ac:dyDescent="0.25">
      <c r="B302" s="33">
        <v>2020</v>
      </c>
      <c r="C302" s="33" t="s">
        <v>183</v>
      </c>
      <c r="D302" s="33" t="s">
        <v>2605</v>
      </c>
      <c r="E302" s="35">
        <v>1624</v>
      </c>
    </row>
    <row r="303" spans="2:5" x14ac:dyDescent="0.25">
      <c r="B303" s="33">
        <v>2020</v>
      </c>
      <c r="C303" s="33" t="s">
        <v>183</v>
      </c>
      <c r="D303" s="33" t="s">
        <v>2606</v>
      </c>
      <c r="E303" s="35">
        <v>387</v>
      </c>
    </row>
    <row r="304" spans="2:5" x14ac:dyDescent="0.25">
      <c r="B304" s="33">
        <v>2020</v>
      </c>
      <c r="C304" s="33" t="s">
        <v>184</v>
      </c>
      <c r="D304" s="33" t="s">
        <v>2587</v>
      </c>
      <c r="E304" s="35">
        <v>26504</v>
      </c>
    </row>
    <row r="305" spans="2:5" x14ac:dyDescent="0.25">
      <c r="B305" s="33">
        <v>2020</v>
      </c>
      <c r="C305" s="33" t="s">
        <v>184</v>
      </c>
      <c r="D305" s="33" t="s">
        <v>2588</v>
      </c>
      <c r="E305" s="35">
        <v>23713</v>
      </c>
    </row>
    <row r="306" spans="2:5" x14ac:dyDescent="0.25">
      <c r="B306" s="33">
        <v>2020</v>
      </c>
      <c r="C306" s="33" t="s">
        <v>184</v>
      </c>
      <c r="D306" s="33" t="s">
        <v>2589</v>
      </c>
      <c r="E306" s="35">
        <v>20261</v>
      </c>
    </row>
    <row r="307" spans="2:5" x14ac:dyDescent="0.25">
      <c r="B307" s="33">
        <v>2020</v>
      </c>
      <c r="C307" s="33" t="s">
        <v>184</v>
      </c>
      <c r="D307" s="33" t="s">
        <v>2590</v>
      </c>
      <c r="E307" s="35">
        <v>17512</v>
      </c>
    </row>
    <row r="308" spans="2:5" x14ac:dyDescent="0.25">
      <c r="B308" s="33">
        <v>2020</v>
      </c>
      <c r="C308" s="33" t="s">
        <v>184</v>
      </c>
      <c r="D308" s="33" t="s">
        <v>2591</v>
      </c>
      <c r="E308" s="35">
        <v>22707</v>
      </c>
    </row>
    <row r="309" spans="2:5" x14ac:dyDescent="0.25">
      <c r="B309" s="33">
        <v>2020</v>
      </c>
      <c r="C309" s="33" t="s">
        <v>184</v>
      </c>
      <c r="D309" s="33" t="s">
        <v>2592</v>
      </c>
      <c r="E309" s="35">
        <v>40998</v>
      </c>
    </row>
    <row r="310" spans="2:5" x14ac:dyDescent="0.25">
      <c r="B310" s="33">
        <v>2020</v>
      </c>
      <c r="C310" s="33" t="s">
        <v>184</v>
      </c>
      <c r="D310" s="33" t="s">
        <v>2593</v>
      </c>
      <c r="E310" s="35">
        <v>52445</v>
      </c>
    </row>
    <row r="311" spans="2:5" x14ac:dyDescent="0.25">
      <c r="B311" s="33">
        <v>2020</v>
      </c>
      <c r="C311" s="33" t="s">
        <v>184</v>
      </c>
      <c r="D311" s="33" t="s">
        <v>2594</v>
      </c>
      <c r="E311" s="35">
        <v>47451</v>
      </c>
    </row>
    <row r="312" spans="2:5" x14ac:dyDescent="0.25">
      <c r="B312" s="33">
        <v>2020</v>
      </c>
      <c r="C312" s="33" t="s">
        <v>184</v>
      </c>
      <c r="D312" s="33" t="s">
        <v>2595</v>
      </c>
      <c r="E312" s="35">
        <v>41292</v>
      </c>
    </row>
    <row r="313" spans="2:5" x14ac:dyDescent="0.25">
      <c r="B313" s="33">
        <v>2020</v>
      </c>
      <c r="C313" s="33" t="s">
        <v>184</v>
      </c>
      <c r="D313" s="33" t="s">
        <v>2596</v>
      </c>
      <c r="E313" s="35">
        <v>34842</v>
      </c>
    </row>
    <row r="314" spans="2:5" x14ac:dyDescent="0.25">
      <c r="B314" s="33">
        <v>2020</v>
      </c>
      <c r="C314" s="33" t="s">
        <v>184</v>
      </c>
      <c r="D314" s="33" t="s">
        <v>2597</v>
      </c>
      <c r="E314" s="35">
        <v>32744</v>
      </c>
    </row>
    <row r="315" spans="2:5" x14ac:dyDescent="0.25">
      <c r="B315" s="33">
        <v>2020</v>
      </c>
      <c r="C315" s="33" t="s">
        <v>184</v>
      </c>
      <c r="D315" s="33" t="s">
        <v>2598</v>
      </c>
      <c r="E315" s="35">
        <v>28693</v>
      </c>
    </row>
    <row r="316" spans="2:5" x14ac:dyDescent="0.25">
      <c r="B316" s="33">
        <v>2020</v>
      </c>
      <c r="C316" s="33" t="s">
        <v>184</v>
      </c>
      <c r="D316" s="33" t="s">
        <v>2599</v>
      </c>
      <c r="E316" s="35">
        <v>22575</v>
      </c>
    </row>
    <row r="317" spans="2:5" x14ac:dyDescent="0.25">
      <c r="B317" s="33">
        <v>2020</v>
      </c>
      <c r="C317" s="33" t="s">
        <v>184</v>
      </c>
      <c r="D317" s="33" t="s">
        <v>2600</v>
      </c>
      <c r="E317" s="35">
        <v>18482</v>
      </c>
    </row>
    <row r="318" spans="2:5" x14ac:dyDescent="0.25">
      <c r="B318" s="33">
        <v>2020</v>
      </c>
      <c r="C318" s="33" t="s">
        <v>184</v>
      </c>
      <c r="D318" s="33" t="s">
        <v>2601</v>
      </c>
      <c r="E318" s="35">
        <v>16772</v>
      </c>
    </row>
    <row r="319" spans="2:5" x14ac:dyDescent="0.25">
      <c r="B319" s="33">
        <v>2020</v>
      </c>
      <c r="C319" s="33" t="s">
        <v>184</v>
      </c>
      <c r="D319" s="33" t="s">
        <v>2602</v>
      </c>
      <c r="E319" s="35">
        <v>15126</v>
      </c>
    </row>
    <row r="320" spans="2:5" x14ac:dyDescent="0.25">
      <c r="B320" s="33">
        <v>2020</v>
      </c>
      <c r="C320" s="33" t="s">
        <v>184</v>
      </c>
      <c r="D320" s="33" t="s">
        <v>2603</v>
      </c>
      <c r="E320" s="35">
        <v>11084</v>
      </c>
    </row>
    <row r="321" spans="2:5" x14ac:dyDescent="0.25">
      <c r="B321" s="33">
        <v>2020</v>
      </c>
      <c r="C321" s="33" t="s">
        <v>184</v>
      </c>
      <c r="D321" s="33" t="s">
        <v>2604</v>
      </c>
      <c r="E321" s="35">
        <v>8093</v>
      </c>
    </row>
    <row r="322" spans="2:5" x14ac:dyDescent="0.25">
      <c r="B322" s="33">
        <v>2020</v>
      </c>
      <c r="C322" s="33" t="s">
        <v>184</v>
      </c>
      <c r="D322" s="33" t="s">
        <v>2605</v>
      </c>
      <c r="E322" s="35">
        <v>4176</v>
      </c>
    </row>
    <row r="323" spans="2:5" x14ac:dyDescent="0.25">
      <c r="B323" s="33">
        <v>2020</v>
      </c>
      <c r="C323" s="33" t="s">
        <v>184</v>
      </c>
      <c r="D323" s="33" t="s">
        <v>2606</v>
      </c>
      <c r="E323" s="35">
        <v>1279</v>
      </c>
    </row>
    <row r="324" spans="2:5" x14ac:dyDescent="0.25">
      <c r="B324" s="33">
        <v>2021</v>
      </c>
      <c r="C324" s="33" t="s">
        <v>177</v>
      </c>
      <c r="D324" s="33" t="s">
        <v>2587</v>
      </c>
      <c r="E324" s="35">
        <v>10069.1886657</v>
      </c>
    </row>
    <row r="325" spans="2:5" x14ac:dyDescent="0.25">
      <c r="B325" s="33">
        <v>2021</v>
      </c>
      <c r="C325" s="33" t="s">
        <v>177</v>
      </c>
      <c r="D325" s="33" t="s">
        <v>2588</v>
      </c>
      <c r="E325" s="35">
        <v>10097.547114000001</v>
      </c>
    </row>
    <row r="326" spans="2:5" x14ac:dyDescent="0.25">
      <c r="B326" s="33">
        <v>2021</v>
      </c>
      <c r="C326" s="33" t="s">
        <v>177</v>
      </c>
      <c r="D326" s="33" t="s">
        <v>2589</v>
      </c>
      <c r="E326" s="35">
        <v>9408.4068000000007</v>
      </c>
    </row>
    <row r="327" spans="2:5" x14ac:dyDescent="0.25">
      <c r="B327" s="33">
        <v>2021</v>
      </c>
      <c r="C327" s="33" t="s">
        <v>177</v>
      </c>
      <c r="D327" s="33" t="s">
        <v>2590</v>
      </c>
      <c r="E327" s="35">
        <v>8834.1044600000005</v>
      </c>
    </row>
    <row r="328" spans="2:5" x14ac:dyDescent="0.25">
      <c r="B328" s="33">
        <v>2021</v>
      </c>
      <c r="C328" s="33" t="s">
        <v>177</v>
      </c>
      <c r="D328" s="33" t="s">
        <v>2591</v>
      </c>
      <c r="E328" s="35">
        <v>9631.8488240000006</v>
      </c>
    </row>
    <row r="329" spans="2:5" x14ac:dyDescent="0.25">
      <c r="B329" s="33">
        <v>2021</v>
      </c>
      <c r="C329" s="33" t="s">
        <v>177</v>
      </c>
      <c r="D329" s="33" t="s">
        <v>2592</v>
      </c>
      <c r="E329" s="35">
        <v>11925.4837776</v>
      </c>
    </row>
    <row r="330" spans="2:5" x14ac:dyDescent="0.25">
      <c r="B330" s="33">
        <v>2021</v>
      </c>
      <c r="C330" s="33" t="s">
        <v>177</v>
      </c>
      <c r="D330" s="33" t="s">
        <v>2593</v>
      </c>
      <c r="E330" s="35">
        <v>13785.672789</v>
      </c>
    </row>
    <row r="331" spans="2:5" x14ac:dyDescent="0.25">
      <c r="B331" s="33">
        <v>2021</v>
      </c>
      <c r="C331" s="33" t="s">
        <v>177</v>
      </c>
      <c r="D331" s="33" t="s">
        <v>2594</v>
      </c>
      <c r="E331" s="35">
        <v>14407.153514199999</v>
      </c>
    </row>
    <row r="332" spans="2:5" x14ac:dyDescent="0.25">
      <c r="B332" s="33">
        <v>2021</v>
      </c>
      <c r="C332" s="33" t="s">
        <v>177</v>
      </c>
      <c r="D332" s="33" t="s">
        <v>2595</v>
      </c>
      <c r="E332" s="35">
        <v>14050.643784</v>
      </c>
    </row>
    <row r="333" spans="2:5" x14ac:dyDescent="0.25">
      <c r="B333" s="33">
        <v>2021</v>
      </c>
      <c r="C333" s="33" t="s">
        <v>177</v>
      </c>
      <c r="D333" s="33" t="s">
        <v>2596</v>
      </c>
      <c r="E333" s="35">
        <v>13045.80976</v>
      </c>
    </row>
    <row r="334" spans="2:5" x14ac:dyDescent="0.25">
      <c r="B334" s="33">
        <v>2021</v>
      </c>
      <c r="C334" s="33" t="s">
        <v>177</v>
      </c>
      <c r="D334" s="33" t="s">
        <v>2597</v>
      </c>
      <c r="E334" s="35">
        <v>13535.361403999999</v>
      </c>
    </row>
    <row r="335" spans="2:5" x14ac:dyDescent="0.25">
      <c r="B335" s="33">
        <v>2021</v>
      </c>
      <c r="C335" s="33" t="s">
        <v>177</v>
      </c>
      <c r="D335" s="33" t="s">
        <v>2598</v>
      </c>
      <c r="E335" s="35">
        <v>13337.131425</v>
      </c>
    </row>
    <row r="336" spans="2:5" x14ac:dyDescent="0.25">
      <c r="B336" s="33">
        <v>2021</v>
      </c>
      <c r="C336" s="33" t="s">
        <v>177</v>
      </c>
      <c r="D336" s="33" t="s">
        <v>2599</v>
      </c>
      <c r="E336" s="35">
        <v>10633.3004939</v>
      </c>
    </row>
    <row r="337" spans="2:5" x14ac:dyDescent="0.25">
      <c r="B337" s="33">
        <v>2021</v>
      </c>
      <c r="C337" s="33" t="s">
        <v>177</v>
      </c>
      <c r="D337" s="33" t="s">
        <v>2600</v>
      </c>
      <c r="E337" s="35">
        <v>8407.997755370001</v>
      </c>
    </row>
    <row r="338" spans="2:5" x14ac:dyDescent="0.25">
      <c r="B338" s="33">
        <v>2021</v>
      </c>
      <c r="C338" s="33" t="s">
        <v>177</v>
      </c>
      <c r="D338" s="33" t="s">
        <v>2601</v>
      </c>
      <c r="E338" s="35">
        <v>7694.3589400000001</v>
      </c>
    </row>
    <row r="339" spans="2:5" x14ac:dyDescent="0.25">
      <c r="B339" s="33">
        <v>2021</v>
      </c>
      <c r="C339" s="33" t="s">
        <v>177</v>
      </c>
      <c r="D339" s="33" t="s">
        <v>2602</v>
      </c>
      <c r="E339" s="35">
        <v>6710.2698726600001</v>
      </c>
    </row>
    <row r="340" spans="2:5" x14ac:dyDescent="0.25">
      <c r="B340" s="33">
        <v>2021</v>
      </c>
      <c r="C340" s="33" t="s">
        <v>177</v>
      </c>
      <c r="D340" s="33" t="s">
        <v>2603</v>
      </c>
      <c r="E340" s="35">
        <v>4567.1537952400004</v>
      </c>
    </row>
    <row r="341" spans="2:5" x14ac:dyDescent="0.25">
      <c r="B341" s="33">
        <v>2021</v>
      </c>
      <c r="C341" s="33" t="s">
        <v>177</v>
      </c>
      <c r="D341" s="33" t="s">
        <v>2604</v>
      </c>
      <c r="E341" s="35">
        <v>2796.6821069000002</v>
      </c>
    </row>
    <row r="342" spans="2:5" x14ac:dyDescent="0.25">
      <c r="B342" s="33">
        <v>2021</v>
      </c>
      <c r="C342" s="33" t="s">
        <v>177</v>
      </c>
      <c r="D342" s="33" t="s">
        <v>2605</v>
      </c>
      <c r="E342" s="35">
        <v>1115.3216517010001</v>
      </c>
    </row>
    <row r="343" spans="2:5" x14ac:dyDescent="0.25">
      <c r="B343" s="33">
        <v>2021</v>
      </c>
      <c r="C343" s="33" t="s">
        <v>177</v>
      </c>
      <c r="D343" s="33" t="s">
        <v>2606</v>
      </c>
      <c r="E343" s="35">
        <v>245.046761355</v>
      </c>
    </row>
    <row r="344" spans="2:5" x14ac:dyDescent="0.25">
      <c r="B344" s="33">
        <v>2021</v>
      </c>
      <c r="C344" s="33" t="s">
        <v>178</v>
      </c>
      <c r="D344" s="33" t="s">
        <v>2587</v>
      </c>
      <c r="E344" s="35">
        <v>4265.1341000000002</v>
      </c>
    </row>
    <row r="345" spans="2:5" x14ac:dyDescent="0.25">
      <c r="B345" s="33">
        <v>2021</v>
      </c>
      <c r="C345" s="33" t="s">
        <v>178</v>
      </c>
      <c r="D345" s="33" t="s">
        <v>2588</v>
      </c>
      <c r="E345" s="35">
        <v>4677.4788099999996</v>
      </c>
    </row>
    <row r="346" spans="2:5" x14ac:dyDescent="0.25">
      <c r="B346" s="33">
        <v>2021</v>
      </c>
      <c r="C346" s="33" t="s">
        <v>178</v>
      </c>
      <c r="D346" s="33" t="s">
        <v>2589</v>
      </c>
      <c r="E346" s="35">
        <v>4545.5815300000004</v>
      </c>
    </row>
    <row r="347" spans="2:5" x14ac:dyDescent="0.25">
      <c r="B347" s="33">
        <v>2021</v>
      </c>
      <c r="C347" s="33" t="s">
        <v>178</v>
      </c>
      <c r="D347" s="33" t="s">
        <v>2590</v>
      </c>
      <c r="E347" s="35">
        <v>3949.0892699999999</v>
      </c>
    </row>
    <row r="348" spans="2:5" x14ac:dyDescent="0.25">
      <c r="B348" s="33">
        <v>2021</v>
      </c>
      <c r="C348" s="33" t="s">
        <v>178</v>
      </c>
      <c r="D348" s="33" t="s">
        <v>2591</v>
      </c>
      <c r="E348" s="35">
        <v>3953.1144999999997</v>
      </c>
    </row>
    <row r="349" spans="2:5" x14ac:dyDescent="0.25">
      <c r="B349" s="33">
        <v>2021</v>
      </c>
      <c r="C349" s="33" t="s">
        <v>178</v>
      </c>
      <c r="D349" s="33" t="s">
        <v>2592</v>
      </c>
      <c r="E349" s="35">
        <v>4283.4618</v>
      </c>
    </row>
    <row r="350" spans="2:5" x14ac:dyDescent="0.25">
      <c r="B350" s="33">
        <v>2021</v>
      </c>
      <c r="C350" s="33" t="s">
        <v>178</v>
      </c>
      <c r="D350" s="33" t="s">
        <v>2593</v>
      </c>
      <c r="E350" s="35">
        <v>5441.9624299999996</v>
      </c>
    </row>
    <row r="351" spans="2:5" x14ac:dyDescent="0.25">
      <c r="B351" s="33">
        <v>2021</v>
      </c>
      <c r="C351" s="33" t="s">
        <v>178</v>
      </c>
      <c r="D351" s="33" t="s">
        <v>2594</v>
      </c>
      <c r="E351" s="35">
        <v>6371.0856100000001</v>
      </c>
    </row>
    <row r="352" spans="2:5" x14ac:dyDescent="0.25">
      <c r="B352" s="33">
        <v>2021</v>
      </c>
      <c r="C352" s="33" t="s">
        <v>178</v>
      </c>
      <c r="D352" s="33" t="s">
        <v>2595</v>
      </c>
      <c r="E352" s="35">
        <v>6576.3770800000002</v>
      </c>
    </row>
    <row r="353" spans="2:5" x14ac:dyDescent="0.25">
      <c r="B353" s="33">
        <v>2021</v>
      </c>
      <c r="C353" s="33" t="s">
        <v>178</v>
      </c>
      <c r="D353" s="33" t="s">
        <v>2596</v>
      </c>
      <c r="E353" s="35">
        <v>6346.2319900000002</v>
      </c>
    </row>
    <row r="354" spans="2:5" x14ac:dyDescent="0.25">
      <c r="B354" s="33">
        <v>2021</v>
      </c>
      <c r="C354" s="33" t="s">
        <v>178</v>
      </c>
      <c r="D354" s="33" t="s">
        <v>2597</v>
      </c>
      <c r="E354" s="35">
        <v>6628.1734999999999</v>
      </c>
    </row>
    <row r="355" spans="2:5" x14ac:dyDescent="0.25">
      <c r="B355" s="33">
        <v>2021</v>
      </c>
      <c r="C355" s="33" t="s">
        <v>178</v>
      </c>
      <c r="D355" s="33" t="s">
        <v>2598</v>
      </c>
      <c r="E355" s="35">
        <v>6353.4864699999998</v>
      </c>
    </row>
    <row r="356" spans="2:5" x14ac:dyDescent="0.25">
      <c r="B356" s="33">
        <v>2021</v>
      </c>
      <c r="C356" s="33" t="s">
        <v>178</v>
      </c>
      <c r="D356" s="33" t="s">
        <v>2599</v>
      </c>
      <c r="E356" s="35">
        <v>5168.7291299999997</v>
      </c>
    </row>
    <row r="357" spans="2:5" x14ac:dyDescent="0.25">
      <c r="B357" s="33">
        <v>2021</v>
      </c>
      <c r="C357" s="33" t="s">
        <v>178</v>
      </c>
      <c r="D357" s="33" t="s">
        <v>2600</v>
      </c>
      <c r="E357" s="35">
        <v>4305.00965</v>
      </c>
    </row>
    <row r="358" spans="2:5" x14ac:dyDescent="0.25">
      <c r="B358" s="33">
        <v>2021</v>
      </c>
      <c r="C358" s="33" t="s">
        <v>178</v>
      </c>
      <c r="D358" s="33" t="s">
        <v>2601</v>
      </c>
      <c r="E358" s="35">
        <v>3969.6808999999998</v>
      </c>
    </row>
    <row r="359" spans="2:5" x14ac:dyDescent="0.25">
      <c r="B359" s="33">
        <v>2021</v>
      </c>
      <c r="C359" s="33" t="s">
        <v>178</v>
      </c>
      <c r="D359" s="33" t="s">
        <v>2602</v>
      </c>
      <c r="E359" s="35">
        <v>3812.6339799999996</v>
      </c>
    </row>
    <row r="360" spans="2:5" x14ac:dyDescent="0.25">
      <c r="B360" s="33">
        <v>2021</v>
      </c>
      <c r="C360" s="33" t="s">
        <v>178</v>
      </c>
      <c r="D360" s="33" t="s">
        <v>2603</v>
      </c>
      <c r="E360" s="35">
        <v>2570.5402899999999</v>
      </c>
    </row>
    <row r="361" spans="2:5" x14ac:dyDescent="0.25">
      <c r="B361" s="33">
        <v>2021</v>
      </c>
      <c r="C361" s="33" t="s">
        <v>178</v>
      </c>
      <c r="D361" s="33" t="s">
        <v>2604</v>
      </c>
      <c r="E361" s="35">
        <v>1643.569551</v>
      </c>
    </row>
    <row r="362" spans="2:5" x14ac:dyDescent="0.25">
      <c r="B362" s="33">
        <v>2021</v>
      </c>
      <c r="C362" s="33" t="s">
        <v>178</v>
      </c>
      <c r="D362" s="33" t="s">
        <v>2605</v>
      </c>
      <c r="E362" s="35">
        <v>704.65745520000007</v>
      </c>
    </row>
    <row r="363" spans="2:5" x14ac:dyDescent="0.25">
      <c r="B363" s="33">
        <v>2021</v>
      </c>
      <c r="C363" s="33" t="s">
        <v>178</v>
      </c>
      <c r="D363" s="33" t="s">
        <v>2606</v>
      </c>
      <c r="E363" s="35">
        <v>161.36559543999999</v>
      </c>
    </row>
    <row r="364" spans="2:5" x14ac:dyDescent="0.25">
      <c r="B364" s="33">
        <v>2021</v>
      </c>
      <c r="C364" s="33" t="s">
        <v>179</v>
      </c>
      <c r="D364" s="33" t="s">
        <v>2587</v>
      </c>
      <c r="E364" s="35">
        <v>9590.1420959999996</v>
      </c>
    </row>
    <row r="365" spans="2:5" x14ac:dyDescent="0.25">
      <c r="B365" s="33">
        <v>2021</v>
      </c>
      <c r="C365" s="33" t="s">
        <v>179</v>
      </c>
      <c r="D365" s="33" t="s">
        <v>2588</v>
      </c>
      <c r="E365" s="35">
        <v>10201.419259</v>
      </c>
    </row>
    <row r="366" spans="2:5" x14ac:dyDescent="0.25">
      <c r="B366" s="33">
        <v>2021</v>
      </c>
      <c r="C366" s="33" t="s">
        <v>179</v>
      </c>
      <c r="D366" s="33" t="s">
        <v>2589</v>
      </c>
      <c r="E366" s="35">
        <v>9958.1137959999996</v>
      </c>
    </row>
    <row r="367" spans="2:5" x14ac:dyDescent="0.25">
      <c r="B367" s="33">
        <v>2021</v>
      </c>
      <c r="C367" s="33" t="s">
        <v>179</v>
      </c>
      <c r="D367" s="33" t="s">
        <v>2590</v>
      </c>
      <c r="E367" s="35">
        <v>9092.9342489999999</v>
      </c>
    </row>
    <row r="368" spans="2:5" x14ac:dyDescent="0.25">
      <c r="B368" s="33">
        <v>2021</v>
      </c>
      <c r="C368" s="33" t="s">
        <v>179</v>
      </c>
      <c r="D368" s="33" t="s">
        <v>2591</v>
      </c>
      <c r="E368" s="35">
        <v>9686.1396779999995</v>
      </c>
    </row>
    <row r="369" spans="2:5" x14ac:dyDescent="0.25">
      <c r="B369" s="33">
        <v>2021</v>
      </c>
      <c r="C369" s="33" t="s">
        <v>179</v>
      </c>
      <c r="D369" s="33" t="s">
        <v>2592</v>
      </c>
      <c r="E369" s="35">
        <v>11508.433859000001</v>
      </c>
    </row>
    <row r="370" spans="2:5" x14ac:dyDescent="0.25">
      <c r="B370" s="33">
        <v>2021</v>
      </c>
      <c r="C370" s="33" t="s">
        <v>179</v>
      </c>
      <c r="D370" s="33" t="s">
        <v>2593</v>
      </c>
      <c r="E370" s="35">
        <v>13590.411871</v>
      </c>
    </row>
    <row r="371" spans="2:5" x14ac:dyDescent="0.25">
      <c r="B371" s="33">
        <v>2021</v>
      </c>
      <c r="C371" s="33" t="s">
        <v>179</v>
      </c>
      <c r="D371" s="33" t="s">
        <v>2594</v>
      </c>
      <c r="E371" s="35">
        <v>14305.295722999999</v>
      </c>
    </row>
    <row r="372" spans="2:5" x14ac:dyDescent="0.25">
      <c r="B372" s="33">
        <v>2021</v>
      </c>
      <c r="C372" s="33" t="s">
        <v>179</v>
      </c>
      <c r="D372" s="33" t="s">
        <v>2595</v>
      </c>
      <c r="E372" s="35">
        <v>14426.362207</v>
      </c>
    </row>
    <row r="373" spans="2:5" x14ac:dyDescent="0.25">
      <c r="B373" s="33">
        <v>2021</v>
      </c>
      <c r="C373" s="33" t="s">
        <v>179</v>
      </c>
      <c r="D373" s="33" t="s">
        <v>2596</v>
      </c>
      <c r="E373" s="35">
        <v>13910.091304000001</v>
      </c>
    </row>
    <row r="374" spans="2:5" x14ac:dyDescent="0.25">
      <c r="B374" s="33">
        <v>2021</v>
      </c>
      <c r="C374" s="33" t="s">
        <v>179</v>
      </c>
      <c r="D374" s="33" t="s">
        <v>2597</v>
      </c>
      <c r="E374" s="35">
        <v>14711.434204000001</v>
      </c>
    </row>
    <row r="375" spans="2:5" x14ac:dyDescent="0.25">
      <c r="B375" s="33">
        <v>2021</v>
      </c>
      <c r="C375" s="33" t="s">
        <v>179</v>
      </c>
      <c r="D375" s="33" t="s">
        <v>2598</v>
      </c>
      <c r="E375" s="35">
        <v>13979.606788999999</v>
      </c>
    </row>
    <row r="376" spans="2:5" x14ac:dyDescent="0.25">
      <c r="B376" s="33">
        <v>2021</v>
      </c>
      <c r="C376" s="33" t="s">
        <v>179</v>
      </c>
      <c r="D376" s="33" t="s">
        <v>2599</v>
      </c>
      <c r="E376" s="35">
        <v>10879.607226</v>
      </c>
    </row>
    <row r="377" spans="2:5" x14ac:dyDescent="0.25">
      <c r="B377" s="33">
        <v>2021</v>
      </c>
      <c r="C377" s="33" t="s">
        <v>179</v>
      </c>
      <c r="D377" s="33" t="s">
        <v>2600</v>
      </c>
      <c r="E377" s="35">
        <v>8858.3029779999997</v>
      </c>
    </row>
    <row r="378" spans="2:5" x14ac:dyDescent="0.25">
      <c r="B378" s="33">
        <v>2021</v>
      </c>
      <c r="C378" s="33" t="s">
        <v>179</v>
      </c>
      <c r="D378" s="33" t="s">
        <v>2601</v>
      </c>
      <c r="E378" s="35">
        <v>8306.7377990000005</v>
      </c>
    </row>
    <row r="379" spans="2:5" x14ac:dyDescent="0.25">
      <c r="B379" s="33">
        <v>2021</v>
      </c>
      <c r="C379" s="33" t="s">
        <v>179</v>
      </c>
      <c r="D379" s="33" t="s">
        <v>2602</v>
      </c>
      <c r="E379" s="35">
        <v>7639.0660395200002</v>
      </c>
    </row>
    <row r="380" spans="2:5" x14ac:dyDescent="0.25">
      <c r="B380" s="33">
        <v>2021</v>
      </c>
      <c r="C380" s="33" t="s">
        <v>179</v>
      </c>
      <c r="D380" s="33" t="s">
        <v>2603</v>
      </c>
      <c r="E380" s="35">
        <v>5041.8403490999999</v>
      </c>
    </row>
    <row r="381" spans="2:5" x14ac:dyDescent="0.25">
      <c r="B381" s="33">
        <v>2021</v>
      </c>
      <c r="C381" s="33" t="s">
        <v>179</v>
      </c>
      <c r="D381" s="33" t="s">
        <v>2604</v>
      </c>
      <c r="E381" s="35">
        <v>2985.6271342700002</v>
      </c>
    </row>
    <row r="382" spans="2:5" x14ac:dyDescent="0.25">
      <c r="B382" s="33">
        <v>2021</v>
      </c>
      <c r="C382" s="33" t="s">
        <v>179</v>
      </c>
      <c r="D382" s="33" t="s">
        <v>2605</v>
      </c>
      <c r="E382" s="35">
        <v>1269.10631943</v>
      </c>
    </row>
    <row r="383" spans="2:5" x14ac:dyDescent="0.25">
      <c r="B383" s="33">
        <v>2021</v>
      </c>
      <c r="C383" s="33" t="s">
        <v>179</v>
      </c>
      <c r="D383" s="33" t="s">
        <v>2606</v>
      </c>
      <c r="E383" s="35">
        <v>268.00158565800001</v>
      </c>
    </row>
    <row r="384" spans="2:5" x14ac:dyDescent="0.25">
      <c r="B384" s="33">
        <v>2021</v>
      </c>
      <c r="C384" s="33" t="s">
        <v>180</v>
      </c>
      <c r="D384" s="33" t="s">
        <v>2587</v>
      </c>
      <c r="E384" s="35">
        <v>5238.2350329999999</v>
      </c>
    </row>
    <row r="385" spans="2:5" x14ac:dyDescent="0.25">
      <c r="B385" s="33">
        <v>2021</v>
      </c>
      <c r="C385" s="33" t="s">
        <v>180</v>
      </c>
      <c r="D385" s="33" t="s">
        <v>2588</v>
      </c>
      <c r="E385" s="35">
        <v>5470.4108500000002</v>
      </c>
    </row>
    <row r="386" spans="2:5" x14ac:dyDescent="0.25">
      <c r="B386" s="33">
        <v>2021</v>
      </c>
      <c r="C386" s="33" t="s">
        <v>180</v>
      </c>
      <c r="D386" s="33" t="s">
        <v>2589</v>
      </c>
      <c r="E386" s="35">
        <v>5165.3722099999995</v>
      </c>
    </row>
    <row r="387" spans="2:5" x14ac:dyDescent="0.25">
      <c r="B387" s="33">
        <v>2021</v>
      </c>
      <c r="C387" s="33" t="s">
        <v>180</v>
      </c>
      <c r="D387" s="33" t="s">
        <v>2590</v>
      </c>
      <c r="E387" s="35">
        <v>5106.7815259999998</v>
      </c>
    </row>
    <row r="388" spans="2:5" x14ac:dyDescent="0.25">
      <c r="B388" s="33">
        <v>2021</v>
      </c>
      <c r="C388" s="33" t="s">
        <v>180</v>
      </c>
      <c r="D388" s="33" t="s">
        <v>2591</v>
      </c>
      <c r="E388" s="35">
        <v>5614.709895</v>
      </c>
    </row>
    <row r="389" spans="2:5" x14ac:dyDescent="0.25">
      <c r="B389" s="33">
        <v>2021</v>
      </c>
      <c r="C389" s="33" t="s">
        <v>180</v>
      </c>
      <c r="D389" s="33" t="s">
        <v>2592</v>
      </c>
      <c r="E389" s="35">
        <v>6083.6792700000005</v>
      </c>
    </row>
    <row r="390" spans="2:5" x14ac:dyDescent="0.25">
      <c r="B390" s="33">
        <v>2021</v>
      </c>
      <c r="C390" s="33" t="s">
        <v>180</v>
      </c>
      <c r="D390" s="33" t="s">
        <v>2593</v>
      </c>
      <c r="E390" s="35">
        <v>6864.1054119999999</v>
      </c>
    </row>
    <row r="391" spans="2:5" x14ac:dyDescent="0.25">
      <c r="B391" s="33">
        <v>2021</v>
      </c>
      <c r="C391" s="33" t="s">
        <v>180</v>
      </c>
      <c r="D391" s="33" t="s">
        <v>2594</v>
      </c>
      <c r="E391" s="35">
        <v>7227.638277</v>
      </c>
    </row>
    <row r="392" spans="2:5" x14ac:dyDescent="0.25">
      <c r="B392" s="33">
        <v>2021</v>
      </c>
      <c r="C392" s="33" t="s">
        <v>180</v>
      </c>
      <c r="D392" s="33" t="s">
        <v>2595</v>
      </c>
      <c r="E392" s="35">
        <v>7054.4607919999999</v>
      </c>
    </row>
    <row r="393" spans="2:5" x14ac:dyDescent="0.25">
      <c r="B393" s="33">
        <v>2021</v>
      </c>
      <c r="C393" s="33" t="s">
        <v>180</v>
      </c>
      <c r="D393" s="33" t="s">
        <v>2596</v>
      </c>
      <c r="E393" s="35">
        <v>6769.9802070000005</v>
      </c>
    </row>
    <row r="394" spans="2:5" x14ac:dyDescent="0.25">
      <c r="B394" s="33">
        <v>2021</v>
      </c>
      <c r="C394" s="33" t="s">
        <v>180</v>
      </c>
      <c r="D394" s="33" t="s">
        <v>2597</v>
      </c>
      <c r="E394" s="35">
        <v>7795.2183500000001</v>
      </c>
    </row>
    <row r="395" spans="2:5" x14ac:dyDescent="0.25">
      <c r="B395" s="33">
        <v>2021</v>
      </c>
      <c r="C395" s="33" t="s">
        <v>180</v>
      </c>
      <c r="D395" s="33" t="s">
        <v>2598</v>
      </c>
      <c r="E395" s="35">
        <v>8053.0430580000002</v>
      </c>
    </row>
    <row r="396" spans="2:5" x14ac:dyDescent="0.25">
      <c r="B396" s="33">
        <v>2021</v>
      </c>
      <c r="C396" s="33" t="s">
        <v>180</v>
      </c>
      <c r="D396" s="33" t="s">
        <v>2599</v>
      </c>
      <c r="E396" s="35">
        <v>6837.0639259999998</v>
      </c>
    </row>
    <row r="397" spans="2:5" x14ac:dyDescent="0.25">
      <c r="B397" s="33">
        <v>2021</v>
      </c>
      <c r="C397" s="33" t="s">
        <v>180</v>
      </c>
      <c r="D397" s="33" t="s">
        <v>2600</v>
      </c>
      <c r="E397" s="35">
        <v>5506.8007579999994</v>
      </c>
    </row>
    <row r="398" spans="2:5" x14ac:dyDescent="0.25">
      <c r="B398" s="33">
        <v>2021</v>
      </c>
      <c r="C398" s="33" t="s">
        <v>180</v>
      </c>
      <c r="D398" s="33" t="s">
        <v>2601</v>
      </c>
      <c r="E398" s="35">
        <v>4863.1728060000005</v>
      </c>
    </row>
    <row r="399" spans="2:5" x14ac:dyDescent="0.25">
      <c r="B399" s="33">
        <v>2021</v>
      </c>
      <c r="C399" s="33" t="s">
        <v>180</v>
      </c>
      <c r="D399" s="33" t="s">
        <v>2602</v>
      </c>
      <c r="E399" s="35">
        <v>4029.1663560000002</v>
      </c>
    </row>
    <row r="400" spans="2:5" x14ac:dyDescent="0.25">
      <c r="B400" s="33">
        <v>2021</v>
      </c>
      <c r="C400" s="33" t="s">
        <v>180</v>
      </c>
      <c r="D400" s="33" t="s">
        <v>2603</v>
      </c>
      <c r="E400" s="35">
        <v>2662.3601450000001</v>
      </c>
    </row>
    <row r="401" spans="2:5" x14ac:dyDescent="0.25">
      <c r="B401" s="33">
        <v>2021</v>
      </c>
      <c r="C401" s="33" t="s">
        <v>180</v>
      </c>
      <c r="D401" s="33" t="s">
        <v>2604</v>
      </c>
      <c r="E401" s="35">
        <v>1738.15793788</v>
      </c>
    </row>
    <row r="402" spans="2:5" x14ac:dyDescent="0.25">
      <c r="B402" s="33">
        <v>2021</v>
      </c>
      <c r="C402" s="33" t="s">
        <v>180</v>
      </c>
      <c r="D402" s="33" t="s">
        <v>2605</v>
      </c>
      <c r="E402" s="35">
        <v>655.86392882000007</v>
      </c>
    </row>
    <row r="403" spans="2:5" x14ac:dyDescent="0.25">
      <c r="B403" s="33">
        <v>2021</v>
      </c>
      <c r="C403" s="33" t="s">
        <v>180</v>
      </c>
      <c r="D403" s="33" t="s">
        <v>2606</v>
      </c>
      <c r="E403" s="35">
        <v>181.52049006999999</v>
      </c>
    </row>
    <row r="404" spans="2:5" x14ac:dyDescent="0.25">
      <c r="B404" s="33">
        <v>2021</v>
      </c>
      <c r="C404" s="33" t="s">
        <v>181</v>
      </c>
      <c r="D404" s="33" t="s">
        <v>2587</v>
      </c>
      <c r="E404" s="35">
        <v>4147.8122100000001</v>
      </c>
    </row>
    <row r="405" spans="2:5" x14ac:dyDescent="0.25">
      <c r="B405" s="33">
        <v>2021</v>
      </c>
      <c r="C405" s="33" t="s">
        <v>181</v>
      </c>
      <c r="D405" s="33" t="s">
        <v>2588</v>
      </c>
      <c r="E405" s="35">
        <v>4588.5107699999999</v>
      </c>
    </row>
    <row r="406" spans="2:5" x14ac:dyDescent="0.25">
      <c r="B406" s="33">
        <v>2021</v>
      </c>
      <c r="C406" s="33" t="s">
        <v>181</v>
      </c>
      <c r="D406" s="33" t="s">
        <v>2589</v>
      </c>
      <c r="E406" s="35">
        <v>4713.8601600000002</v>
      </c>
    </row>
    <row r="407" spans="2:5" x14ac:dyDescent="0.25">
      <c r="B407" s="33">
        <v>2021</v>
      </c>
      <c r="C407" s="33" t="s">
        <v>181</v>
      </c>
      <c r="D407" s="33" t="s">
        <v>2590</v>
      </c>
      <c r="E407" s="35">
        <v>4516.1577900000002</v>
      </c>
    </row>
    <row r="408" spans="2:5" x14ac:dyDescent="0.25">
      <c r="B408" s="33">
        <v>2021</v>
      </c>
      <c r="C408" s="33" t="s">
        <v>181</v>
      </c>
      <c r="D408" s="33" t="s">
        <v>2591</v>
      </c>
      <c r="E408" s="35">
        <v>4184.1867499999998</v>
      </c>
    </row>
    <row r="409" spans="2:5" x14ac:dyDescent="0.25">
      <c r="B409" s="33">
        <v>2021</v>
      </c>
      <c r="C409" s="33" t="s">
        <v>181</v>
      </c>
      <c r="D409" s="33" t="s">
        <v>2592</v>
      </c>
      <c r="E409" s="35">
        <v>3876.51883</v>
      </c>
    </row>
    <row r="410" spans="2:5" x14ac:dyDescent="0.25">
      <c r="B410" s="33">
        <v>2021</v>
      </c>
      <c r="C410" s="33" t="s">
        <v>181</v>
      </c>
      <c r="D410" s="33" t="s">
        <v>2593</v>
      </c>
      <c r="E410" s="35">
        <v>4648.6782000000003</v>
      </c>
    </row>
    <row r="411" spans="2:5" x14ac:dyDescent="0.25">
      <c r="B411" s="33">
        <v>2021</v>
      </c>
      <c r="C411" s="33" t="s">
        <v>181</v>
      </c>
      <c r="D411" s="33" t="s">
        <v>2594</v>
      </c>
      <c r="E411" s="35">
        <v>5747.32467</v>
      </c>
    </row>
    <row r="412" spans="2:5" x14ac:dyDescent="0.25">
      <c r="B412" s="33">
        <v>2021</v>
      </c>
      <c r="C412" s="33" t="s">
        <v>181</v>
      </c>
      <c r="D412" s="33" t="s">
        <v>2595</v>
      </c>
      <c r="E412" s="35">
        <v>6357.8967900000007</v>
      </c>
    </row>
    <row r="413" spans="2:5" x14ac:dyDescent="0.25">
      <c r="B413" s="33">
        <v>2021</v>
      </c>
      <c r="C413" s="33" t="s">
        <v>181</v>
      </c>
      <c r="D413" s="33" t="s">
        <v>2596</v>
      </c>
      <c r="E413" s="35">
        <v>6486.1635000000006</v>
      </c>
    </row>
    <row r="414" spans="2:5" x14ac:dyDescent="0.25">
      <c r="B414" s="33">
        <v>2021</v>
      </c>
      <c r="C414" s="33" t="s">
        <v>181</v>
      </c>
      <c r="D414" s="33" t="s">
        <v>2597</v>
      </c>
      <c r="E414" s="35">
        <v>7363.1000700000004</v>
      </c>
    </row>
    <row r="415" spans="2:5" x14ac:dyDescent="0.25">
      <c r="B415" s="33">
        <v>2021</v>
      </c>
      <c r="C415" s="33" t="s">
        <v>181</v>
      </c>
      <c r="D415" s="33" t="s">
        <v>2598</v>
      </c>
      <c r="E415" s="35">
        <v>7337.1126700000004</v>
      </c>
    </row>
    <row r="416" spans="2:5" x14ac:dyDescent="0.25">
      <c r="B416" s="33">
        <v>2021</v>
      </c>
      <c r="C416" s="33" t="s">
        <v>181</v>
      </c>
      <c r="D416" s="33" t="s">
        <v>2599</v>
      </c>
      <c r="E416" s="35">
        <v>5787.0673100000004</v>
      </c>
    </row>
    <row r="417" spans="2:5" x14ac:dyDescent="0.25">
      <c r="B417" s="33">
        <v>2021</v>
      </c>
      <c r="C417" s="33" t="s">
        <v>181</v>
      </c>
      <c r="D417" s="33" t="s">
        <v>2600</v>
      </c>
      <c r="E417" s="35">
        <v>4403.2497199999998</v>
      </c>
    </row>
    <row r="418" spans="2:5" x14ac:dyDescent="0.25">
      <c r="B418" s="33">
        <v>2021</v>
      </c>
      <c r="C418" s="33" t="s">
        <v>181</v>
      </c>
      <c r="D418" s="33" t="s">
        <v>2601</v>
      </c>
      <c r="E418" s="35">
        <v>4227.0086899999997</v>
      </c>
    </row>
    <row r="419" spans="2:5" x14ac:dyDescent="0.25">
      <c r="B419" s="33">
        <v>2021</v>
      </c>
      <c r="C419" s="33" t="s">
        <v>181</v>
      </c>
      <c r="D419" s="33" t="s">
        <v>2602</v>
      </c>
      <c r="E419" s="35">
        <v>4209.5870880000002</v>
      </c>
    </row>
    <row r="420" spans="2:5" x14ac:dyDescent="0.25">
      <c r="B420" s="33">
        <v>2021</v>
      </c>
      <c r="C420" s="33" t="s">
        <v>181</v>
      </c>
      <c r="D420" s="33" t="s">
        <v>2603</v>
      </c>
      <c r="E420" s="35">
        <v>2925.3564820000001</v>
      </c>
    </row>
    <row r="421" spans="2:5" x14ac:dyDescent="0.25">
      <c r="B421" s="33">
        <v>2021</v>
      </c>
      <c r="C421" s="33" t="s">
        <v>181</v>
      </c>
      <c r="D421" s="33" t="s">
        <v>2604</v>
      </c>
      <c r="E421" s="35">
        <v>1842.5834769999999</v>
      </c>
    </row>
    <row r="422" spans="2:5" x14ac:dyDescent="0.25">
      <c r="B422" s="33">
        <v>2021</v>
      </c>
      <c r="C422" s="33" t="s">
        <v>181</v>
      </c>
      <c r="D422" s="33" t="s">
        <v>2605</v>
      </c>
      <c r="E422" s="35">
        <v>885.26155988999994</v>
      </c>
    </row>
    <row r="423" spans="2:5" x14ac:dyDescent="0.25">
      <c r="B423" s="33">
        <v>2021</v>
      </c>
      <c r="C423" s="33" t="s">
        <v>181</v>
      </c>
      <c r="D423" s="33" t="s">
        <v>2606</v>
      </c>
      <c r="E423" s="35">
        <v>224.83193912000002</v>
      </c>
    </row>
    <row r="424" spans="2:5" x14ac:dyDescent="0.25">
      <c r="B424" s="33">
        <v>2021</v>
      </c>
      <c r="C424" s="33" t="s">
        <v>182</v>
      </c>
      <c r="D424" s="33" t="s">
        <v>2587</v>
      </c>
      <c r="E424" s="35">
        <v>9956.9919814999994</v>
      </c>
    </row>
    <row r="425" spans="2:5" x14ac:dyDescent="0.25">
      <c r="B425" s="33">
        <v>2021</v>
      </c>
      <c r="C425" s="33" t="s">
        <v>182</v>
      </c>
      <c r="D425" s="33" t="s">
        <v>2588</v>
      </c>
      <c r="E425" s="35">
        <v>10248.519957</v>
      </c>
    </row>
    <row r="426" spans="2:5" x14ac:dyDescent="0.25">
      <c r="B426" s="33">
        <v>2021</v>
      </c>
      <c r="C426" s="33" t="s">
        <v>182</v>
      </c>
      <c r="D426" s="33" t="s">
        <v>2589</v>
      </c>
      <c r="E426" s="35">
        <v>9365.1342625699999</v>
      </c>
    </row>
    <row r="427" spans="2:5" x14ac:dyDescent="0.25">
      <c r="B427" s="33">
        <v>2021</v>
      </c>
      <c r="C427" s="33" t="s">
        <v>182</v>
      </c>
      <c r="D427" s="33" t="s">
        <v>2590</v>
      </c>
      <c r="E427" s="35">
        <v>9202.3662748999996</v>
      </c>
    </row>
    <row r="428" spans="2:5" x14ac:dyDescent="0.25">
      <c r="B428" s="33">
        <v>2021</v>
      </c>
      <c r="C428" s="33" t="s">
        <v>182</v>
      </c>
      <c r="D428" s="33" t="s">
        <v>2591</v>
      </c>
      <c r="E428" s="35">
        <v>10019.7807994</v>
      </c>
    </row>
    <row r="429" spans="2:5" x14ac:dyDescent="0.25">
      <c r="B429" s="33">
        <v>2021</v>
      </c>
      <c r="C429" s="33" t="s">
        <v>182</v>
      </c>
      <c r="D429" s="33" t="s">
        <v>2592</v>
      </c>
      <c r="E429" s="35">
        <v>12311.3979349</v>
      </c>
    </row>
    <row r="430" spans="2:5" x14ac:dyDescent="0.25">
      <c r="B430" s="33">
        <v>2021</v>
      </c>
      <c r="C430" s="33" t="s">
        <v>182</v>
      </c>
      <c r="D430" s="33" t="s">
        <v>2593</v>
      </c>
      <c r="E430" s="35">
        <v>14256.032712</v>
      </c>
    </row>
    <row r="431" spans="2:5" x14ac:dyDescent="0.25">
      <c r="B431" s="33">
        <v>2021</v>
      </c>
      <c r="C431" s="33" t="s">
        <v>182</v>
      </c>
      <c r="D431" s="33" t="s">
        <v>2594</v>
      </c>
      <c r="E431" s="35">
        <v>14835.781656200001</v>
      </c>
    </row>
    <row r="432" spans="2:5" x14ac:dyDescent="0.25">
      <c r="B432" s="33">
        <v>2021</v>
      </c>
      <c r="C432" s="33" t="s">
        <v>182</v>
      </c>
      <c r="D432" s="33" t="s">
        <v>2595</v>
      </c>
      <c r="E432" s="35">
        <v>14679.601740599999</v>
      </c>
    </row>
    <row r="433" spans="2:5" x14ac:dyDescent="0.25">
      <c r="B433" s="33">
        <v>2021</v>
      </c>
      <c r="C433" s="33" t="s">
        <v>182</v>
      </c>
      <c r="D433" s="33" t="s">
        <v>2596</v>
      </c>
      <c r="E433" s="35">
        <v>13743.243039999999</v>
      </c>
    </row>
    <row r="434" spans="2:5" x14ac:dyDescent="0.25">
      <c r="B434" s="33">
        <v>2021</v>
      </c>
      <c r="C434" s="33" t="s">
        <v>182</v>
      </c>
      <c r="D434" s="33" t="s">
        <v>2597</v>
      </c>
      <c r="E434" s="35">
        <v>14265.634601</v>
      </c>
    </row>
    <row r="435" spans="2:5" x14ac:dyDescent="0.25">
      <c r="B435" s="33">
        <v>2021</v>
      </c>
      <c r="C435" s="33" t="s">
        <v>182</v>
      </c>
      <c r="D435" s="33" t="s">
        <v>2598</v>
      </c>
      <c r="E435" s="35">
        <v>13800.094381000001</v>
      </c>
    </row>
    <row r="436" spans="2:5" x14ac:dyDescent="0.25">
      <c r="B436" s="33">
        <v>2021</v>
      </c>
      <c r="C436" s="33" t="s">
        <v>182</v>
      </c>
      <c r="D436" s="33" t="s">
        <v>2599</v>
      </c>
      <c r="E436" s="35">
        <v>11042.965784599999</v>
      </c>
    </row>
    <row r="437" spans="2:5" x14ac:dyDescent="0.25">
      <c r="B437" s="33">
        <v>2021</v>
      </c>
      <c r="C437" s="33" t="s">
        <v>182</v>
      </c>
      <c r="D437" s="33" t="s">
        <v>2600</v>
      </c>
      <c r="E437" s="35">
        <v>8827.4899373699991</v>
      </c>
    </row>
    <row r="438" spans="2:5" x14ac:dyDescent="0.25">
      <c r="B438" s="33">
        <v>2021</v>
      </c>
      <c r="C438" s="33" t="s">
        <v>182</v>
      </c>
      <c r="D438" s="33" t="s">
        <v>2601</v>
      </c>
      <c r="E438" s="35">
        <v>7741.0341630000003</v>
      </c>
    </row>
    <row r="439" spans="2:5" x14ac:dyDescent="0.25">
      <c r="B439" s="33">
        <v>2021</v>
      </c>
      <c r="C439" s="33" t="s">
        <v>182</v>
      </c>
      <c r="D439" s="33" t="s">
        <v>2602</v>
      </c>
      <c r="E439" s="35">
        <v>6411.2969276799995</v>
      </c>
    </row>
    <row r="440" spans="2:5" x14ac:dyDescent="0.25">
      <c r="B440" s="33">
        <v>2021</v>
      </c>
      <c r="C440" s="33" t="s">
        <v>182</v>
      </c>
      <c r="D440" s="33" t="s">
        <v>2603</v>
      </c>
      <c r="E440" s="35">
        <v>4301.0052148459999</v>
      </c>
    </row>
    <row r="441" spans="2:5" x14ac:dyDescent="0.25">
      <c r="B441" s="33">
        <v>2021</v>
      </c>
      <c r="C441" s="33" t="s">
        <v>182</v>
      </c>
      <c r="D441" s="33" t="s">
        <v>2604</v>
      </c>
      <c r="E441" s="35">
        <v>2515.758848466</v>
      </c>
    </row>
    <row r="442" spans="2:5" x14ac:dyDescent="0.25">
      <c r="B442" s="33">
        <v>2021</v>
      </c>
      <c r="C442" s="33" t="s">
        <v>182</v>
      </c>
      <c r="D442" s="33" t="s">
        <v>2605</v>
      </c>
      <c r="E442" s="35">
        <v>1043.573111763</v>
      </c>
    </row>
    <row r="443" spans="2:5" x14ac:dyDescent="0.25">
      <c r="B443" s="33">
        <v>2021</v>
      </c>
      <c r="C443" s="33" t="s">
        <v>182</v>
      </c>
      <c r="D443" s="33" t="s">
        <v>2606</v>
      </c>
      <c r="E443" s="35">
        <v>220.4559952617</v>
      </c>
    </row>
    <row r="444" spans="2:5" x14ac:dyDescent="0.25">
      <c r="B444" s="33">
        <v>2021</v>
      </c>
      <c r="C444" s="33" t="s">
        <v>183</v>
      </c>
      <c r="D444" s="33" t="s">
        <v>2587</v>
      </c>
      <c r="E444" s="35">
        <v>12248.129372899999</v>
      </c>
    </row>
    <row r="445" spans="2:5" x14ac:dyDescent="0.25">
      <c r="B445" s="33">
        <v>2021</v>
      </c>
      <c r="C445" s="33" t="s">
        <v>183</v>
      </c>
      <c r="D445" s="33" t="s">
        <v>2588</v>
      </c>
      <c r="E445" s="35">
        <v>12538.4271415</v>
      </c>
    </row>
    <row r="446" spans="2:5" x14ac:dyDescent="0.25">
      <c r="B446" s="33">
        <v>2021</v>
      </c>
      <c r="C446" s="33" t="s">
        <v>183</v>
      </c>
      <c r="D446" s="33" t="s">
        <v>2589</v>
      </c>
      <c r="E446" s="35">
        <v>12129.308189309999</v>
      </c>
    </row>
    <row r="447" spans="2:5" x14ac:dyDescent="0.25">
      <c r="B447" s="33">
        <v>2021</v>
      </c>
      <c r="C447" s="33" t="s">
        <v>183</v>
      </c>
      <c r="D447" s="33" t="s">
        <v>2590</v>
      </c>
      <c r="E447" s="35">
        <v>11495.69593061</v>
      </c>
    </row>
    <row r="448" spans="2:5" x14ac:dyDescent="0.25">
      <c r="B448" s="33">
        <v>2021</v>
      </c>
      <c r="C448" s="33" t="s">
        <v>183</v>
      </c>
      <c r="D448" s="33" t="s">
        <v>2591</v>
      </c>
      <c r="E448" s="35">
        <v>12622.1326445</v>
      </c>
    </row>
    <row r="449" spans="2:5" x14ac:dyDescent="0.25">
      <c r="B449" s="33">
        <v>2021</v>
      </c>
      <c r="C449" s="33" t="s">
        <v>183</v>
      </c>
      <c r="D449" s="33" t="s">
        <v>2592</v>
      </c>
      <c r="E449" s="35">
        <v>15718.0157275</v>
      </c>
    </row>
    <row r="450" spans="2:5" x14ac:dyDescent="0.25">
      <c r="B450" s="33">
        <v>2021</v>
      </c>
      <c r="C450" s="33" t="s">
        <v>183</v>
      </c>
      <c r="D450" s="33" t="s">
        <v>2593</v>
      </c>
      <c r="E450" s="35">
        <v>17712.993397499999</v>
      </c>
    </row>
    <row r="451" spans="2:5" x14ac:dyDescent="0.25">
      <c r="B451" s="33">
        <v>2021</v>
      </c>
      <c r="C451" s="33" t="s">
        <v>183</v>
      </c>
      <c r="D451" s="33" t="s">
        <v>2594</v>
      </c>
      <c r="E451" s="35">
        <v>17625.0285243</v>
      </c>
    </row>
    <row r="452" spans="2:5" x14ac:dyDescent="0.25">
      <c r="B452" s="33">
        <v>2021</v>
      </c>
      <c r="C452" s="33" t="s">
        <v>183</v>
      </c>
      <c r="D452" s="33" t="s">
        <v>2595</v>
      </c>
      <c r="E452" s="35">
        <v>16669.8274041</v>
      </c>
    </row>
    <row r="453" spans="2:5" x14ac:dyDescent="0.25">
      <c r="B453" s="33">
        <v>2021</v>
      </c>
      <c r="C453" s="33" t="s">
        <v>183</v>
      </c>
      <c r="D453" s="33" t="s">
        <v>2596</v>
      </c>
      <c r="E453" s="35">
        <v>15672.8736936</v>
      </c>
    </row>
    <row r="454" spans="2:5" x14ac:dyDescent="0.25">
      <c r="B454" s="33">
        <v>2021</v>
      </c>
      <c r="C454" s="33" t="s">
        <v>183</v>
      </c>
      <c r="D454" s="33" t="s">
        <v>2597</v>
      </c>
      <c r="E454" s="35">
        <v>17277.713962900001</v>
      </c>
    </row>
    <row r="455" spans="2:5" x14ac:dyDescent="0.25">
      <c r="B455" s="33">
        <v>2021</v>
      </c>
      <c r="C455" s="33" t="s">
        <v>183</v>
      </c>
      <c r="D455" s="33" t="s">
        <v>2598</v>
      </c>
      <c r="E455" s="35">
        <v>17474.303204</v>
      </c>
    </row>
    <row r="456" spans="2:5" x14ac:dyDescent="0.25">
      <c r="B456" s="33">
        <v>2021</v>
      </c>
      <c r="C456" s="33" t="s">
        <v>183</v>
      </c>
      <c r="D456" s="33" t="s">
        <v>2599</v>
      </c>
      <c r="E456" s="35">
        <v>14118.522761599999</v>
      </c>
    </row>
    <row r="457" spans="2:5" x14ac:dyDescent="0.25">
      <c r="B457" s="33">
        <v>2021</v>
      </c>
      <c r="C457" s="33" t="s">
        <v>183</v>
      </c>
      <c r="D457" s="33" t="s">
        <v>2600</v>
      </c>
      <c r="E457" s="35">
        <v>11377.92870579</v>
      </c>
    </row>
    <row r="458" spans="2:5" x14ac:dyDescent="0.25">
      <c r="B458" s="33">
        <v>2021</v>
      </c>
      <c r="C458" s="33" t="s">
        <v>183</v>
      </c>
      <c r="D458" s="33" t="s">
        <v>2601</v>
      </c>
      <c r="E458" s="35">
        <v>9903.8486795400004</v>
      </c>
    </row>
    <row r="459" spans="2:5" x14ac:dyDescent="0.25">
      <c r="B459" s="33">
        <v>2021</v>
      </c>
      <c r="C459" s="33" t="s">
        <v>183</v>
      </c>
      <c r="D459" s="33" t="s">
        <v>2602</v>
      </c>
      <c r="E459" s="35">
        <v>8923.605977109999</v>
      </c>
    </row>
    <row r="460" spans="2:5" x14ac:dyDescent="0.25">
      <c r="B460" s="33">
        <v>2021</v>
      </c>
      <c r="C460" s="33" t="s">
        <v>183</v>
      </c>
      <c r="D460" s="33" t="s">
        <v>2603</v>
      </c>
      <c r="E460" s="35">
        <v>6230.8630852440001</v>
      </c>
    </row>
    <row r="461" spans="2:5" x14ac:dyDescent="0.25">
      <c r="B461" s="33">
        <v>2021</v>
      </c>
      <c r="C461" s="33" t="s">
        <v>183</v>
      </c>
      <c r="D461" s="33" t="s">
        <v>2604</v>
      </c>
      <c r="E461" s="35">
        <v>3819.9185035209998</v>
      </c>
    </row>
    <row r="462" spans="2:5" x14ac:dyDescent="0.25">
      <c r="B462" s="33">
        <v>2021</v>
      </c>
      <c r="C462" s="33" t="s">
        <v>183</v>
      </c>
      <c r="D462" s="33" t="s">
        <v>2605</v>
      </c>
      <c r="E462" s="35">
        <v>1705.1497580319999</v>
      </c>
    </row>
    <row r="463" spans="2:5" x14ac:dyDescent="0.25">
      <c r="B463" s="33">
        <v>2021</v>
      </c>
      <c r="C463" s="33" t="s">
        <v>183</v>
      </c>
      <c r="D463" s="33" t="s">
        <v>2606</v>
      </c>
      <c r="E463" s="35">
        <v>395.52108345009998</v>
      </c>
    </row>
    <row r="464" spans="2:5" x14ac:dyDescent="0.25">
      <c r="B464" s="33">
        <v>2021</v>
      </c>
      <c r="C464" s="33" t="s">
        <v>184</v>
      </c>
      <c r="D464" s="33" t="s">
        <v>2587</v>
      </c>
      <c r="E464" s="35">
        <v>26471.283240000001</v>
      </c>
    </row>
    <row r="465" spans="2:5" x14ac:dyDescent="0.25">
      <c r="B465" s="33">
        <v>2021</v>
      </c>
      <c r="C465" s="33" t="s">
        <v>184</v>
      </c>
      <c r="D465" s="33" t="s">
        <v>2588</v>
      </c>
      <c r="E465" s="35">
        <v>23936.787560000001</v>
      </c>
    </row>
    <row r="466" spans="2:5" x14ac:dyDescent="0.25">
      <c r="B466" s="33">
        <v>2021</v>
      </c>
      <c r="C466" s="33" t="s">
        <v>184</v>
      </c>
      <c r="D466" s="33" t="s">
        <v>2589</v>
      </c>
      <c r="E466" s="35">
        <v>20864.76065</v>
      </c>
    </row>
    <row r="467" spans="2:5" x14ac:dyDescent="0.25">
      <c r="B467" s="33">
        <v>2021</v>
      </c>
      <c r="C467" s="33" t="s">
        <v>184</v>
      </c>
      <c r="D467" s="33" t="s">
        <v>2590</v>
      </c>
      <c r="E467" s="35">
        <v>18101.22868</v>
      </c>
    </row>
    <row r="468" spans="2:5" x14ac:dyDescent="0.25">
      <c r="B468" s="33">
        <v>2021</v>
      </c>
      <c r="C468" s="33" t="s">
        <v>184</v>
      </c>
      <c r="D468" s="33" t="s">
        <v>2591</v>
      </c>
      <c r="E468" s="35">
        <v>23414.752049999999</v>
      </c>
    </row>
    <row r="469" spans="2:5" x14ac:dyDescent="0.25">
      <c r="B469" s="33">
        <v>2021</v>
      </c>
      <c r="C469" s="33" t="s">
        <v>184</v>
      </c>
      <c r="D469" s="33" t="s">
        <v>2592</v>
      </c>
      <c r="E469" s="35">
        <v>41220.263769999998</v>
      </c>
    </row>
    <row r="470" spans="2:5" x14ac:dyDescent="0.25">
      <c r="B470" s="33">
        <v>2021</v>
      </c>
      <c r="C470" s="33" t="s">
        <v>184</v>
      </c>
      <c r="D470" s="33" t="s">
        <v>2593</v>
      </c>
      <c r="E470" s="35">
        <v>52511.219369999999</v>
      </c>
    </row>
    <row r="471" spans="2:5" x14ac:dyDescent="0.25">
      <c r="B471" s="33">
        <v>2021</v>
      </c>
      <c r="C471" s="33" t="s">
        <v>184</v>
      </c>
      <c r="D471" s="33" t="s">
        <v>2594</v>
      </c>
      <c r="E471" s="35">
        <v>47426.521439999997</v>
      </c>
    </row>
    <row r="472" spans="2:5" x14ac:dyDescent="0.25">
      <c r="B472" s="33">
        <v>2021</v>
      </c>
      <c r="C472" s="33" t="s">
        <v>184</v>
      </c>
      <c r="D472" s="33" t="s">
        <v>2595</v>
      </c>
      <c r="E472" s="35">
        <v>41752.407470000006</v>
      </c>
    </row>
    <row r="473" spans="2:5" x14ac:dyDescent="0.25">
      <c r="B473" s="33">
        <v>2021</v>
      </c>
      <c r="C473" s="33" t="s">
        <v>184</v>
      </c>
      <c r="D473" s="33" t="s">
        <v>2596</v>
      </c>
      <c r="E473" s="35">
        <v>35287.680919999999</v>
      </c>
    </row>
    <row r="474" spans="2:5" x14ac:dyDescent="0.25">
      <c r="B474" s="33">
        <v>2021</v>
      </c>
      <c r="C474" s="33" t="s">
        <v>184</v>
      </c>
      <c r="D474" s="33" t="s">
        <v>2597</v>
      </c>
      <c r="E474" s="35">
        <v>32538.536329999999</v>
      </c>
    </row>
    <row r="475" spans="2:5" x14ac:dyDescent="0.25">
      <c r="B475" s="33">
        <v>2021</v>
      </c>
      <c r="C475" s="33" t="s">
        <v>184</v>
      </c>
      <c r="D475" s="33" t="s">
        <v>2598</v>
      </c>
      <c r="E475" s="35">
        <v>29347.346400000002</v>
      </c>
    </row>
    <row r="476" spans="2:5" x14ac:dyDescent="0.25">
      <c r="B476" s="33">
        <v>2021</v>
      </c>
      <c r="C476" s="33" t="s">
        <v>184</v>
      </c>
      <c r="D476" s="33" t="s">
        <v>2599</v>
      </c>
      <c r="E476" s="35">
        <v>23027.852590000002</v>
      </c>
    </row>
    <row r="477" spans="2:5" x14ac:dyDescent="0.25">
      <c r="B477" s="33">
        <v>2021</v>
      </c>
      <c r="C477" s="33" t="s">
        <v>184</v>
      </c>
      <c r="D477" s="33" t="s">
        <v>2600</v>
      </c>
      <c r="E477" s="35">
        <v>18791.52995</v>
      </c>
    </row>
    <row r="478" spans="2:5" x14ac:dyDescent="0.25">
      <c r="B478" s="33">
        <v>2021</v>
      </c>
      <c r="C478" s="33" t="s">
        <v>184</v>
      </c>
      <c r="D478" s="33" t="s">
        <v>2601</v>
      </c>
      <c r="E478" s="35">
        <v>16675.485339999999</v>
      </c>
    </row>
    <row r="479" spans="2:5" x14ac:dyDescent="0.25">
      <c r="B479" s="33">
        <v>2021</v>
      </c>
      <c r="C479" s="33" t="s">
        <v>184</v>
      </c>
      <c r="D479" s="33" t="s">
        <v>2602</v>
      </c>
      <c r="E479" s="35">
        <v>15232.574860000001</v>
      </c>
    </row>
    <row r="480" spans="2:5" x14ac:dyDescent="0.25">
      <c r="B480" s="33">
        <v>2021</v>
      </c>
      <c r="C480" s="33" t="s">
        <v>184</v>
      </c>
      <c r="D480" s="33" t="s">
        <v>2603</v>
      </c>
      <c r="E480" s="35">
        <v>11228.749532</v>
      </c>
    </row>
    <row r="481" spans="2:5" x14ac:dyDescent="0.25">
      <c r="B481" s="33">
        <v>2021</v>
      </c>
      <c r="C481" s="33" t="s">
        <v>184</v>
      </c>
      <c r="D481" s="33" t="s">
        <v>2604</v>
      </c>
      <c r="E481" s="35">
        <v>8132.2180410000001</v>
      </c>
    </row>
    <row r="482" spans="2:5" x14ac:dyDescent="0.25">
      <c r="B482" s="33">
        <v>2021</v>
      </c>
      <c r="C482" s="33" t="s">
        <v>184</v>
      </c>
      <c r="D482" s="33" t="s">
        <v>2605</v>
      </c>
      <c r="E482" s="35">
        <v>4300.7594545000002</v>
      </c>
    </row>
    <row r="483" spans="2:5" x14ac:dyDescent="0.25">
      <c r="B483" s="33">
        <v>2021</v>
      </c>
      <c r="C483" s="33" t="s">
        <v>184</v>
      </c>
      <c r="D483" s="33" t="s">
        <v>2606</v>
      </c>
      <c r="E483" s="35">
        <v>1230.1694897519999</v>
      </c>
    </row>
    <row r="484" spans="2:5" x14ac:dyDescent="0.25">
      <c r="B484" s="33">
        <v>2022</v>
      </c>
      <c r="C484" s="33" t="s">
        <v>177</v>
      </c>
      <c r="D484" s="33" t="s">
        <v>2587</v>
      </c>
      <c r="E484" s="35">
        <v>10162.266715</v>
      </c>
    </row>
    <row r="485" spans="2:5" x14ac:dyDescent="0.25">
      <c r="B485" s="33">
        <v>2022</v>
      </c>
      <c r="C485" s="33" t="s">
        <v>177</v>
      </c>
      <c r="D485" s="33" t="s">
        <v>2588</v>
      </c>
      <c r="E485" s="35">
        <v>10189.027248499999</v>
      </c>
    </row>
    <row r="486" spans="2:5" x14ac:dyDescent="0.25">
      <c r="B486" s="33">
        <v>2022</v>
      </c>
      <c r="C486" s="33" t="s">
        <v>177</v>
      </c>
      <c r="D486" s="33" t="s">
        <v>2589</v>
      </c>
      <c r="E486" s="35">
        <v>9645.084707</v>
      </c>
    </row>
    <row r="487" spans="2:5" x14ac:dyDescent="0.25">
      <c r="B487" s="33">
        <v>2022</v>
      </c>
      <c r="C487" s="33" t="s">
        <v>177</v>
      </c>
      <c r="D487" s="33" t="s">
        <v>2590</v>
      </c>
      <c r="E487" s="35">
        <v>8923.8280080000004</v>
      </c>
    </row>
    <row r="488" spans="2:5" x14ac:dyDescent="0.25">
      <c r="B488" s="33">
        <v>2022</v>
      </c>
      <c r="C488" s="33" t="s">
        <v>177</v>
      </c>
      <c r="D488" s="33" t="s">
        <v>2591</v>
      </c>
      <c r="E488" s="35">
        <v>9677.5341511000006</v>
      </c>
    </row>
    <row r="489" spans="2:5" x14ac:dyDescent="0.25">
      <c r="B489" s="33">
        <v>2022</v>
      </c>
      <c r="C489" s="33" t="s">
        <v>177</v>
      </c>
      <c r="D489" s="33" t="s">
        <v>2592</v>
      </c>
      <c r="E489" s="35">
        <v>11843.029569</v>
      </c>
    </row>
    <row r="490" spans="2:5" x14ac:dyDescent="0.25">
      <c r="B490" s="33">
        <v>2022</v>
      </c>
      <c r="C490" s="33" t="s">
        <v>177</v>
      </c>
      <c r="D490" s="33" t="s">
        <v>2593</v>
      </c>
      <c r="E490" s="35">
        <v>14031.932575000001</v>
      </c>
    </row>
    <row r="491" spans="2:5" x14ac:dyDescent="0.25">
      <c r="B491" s="33">
        <v>2022</v>
      </c>
      <c r="C491" s="33" t="s">
        <v>177</v>
      </c>
      <c r="D491" s="33" t="s">
        <v>2594</v>
      </c>
      <c r="E491" s="35">
        <v>14517.821373999999</v>
      </c>
    </row>
    <row r="492" spans="2:5" x14ac:dyDescent="0.25">
      <c r="B492" s="33">
        <v>2022</v>
      </c>
      <c r="C492" s="33" t="s">
        <v>177</v>
      </c>
      <c r="D492" s="33" t="s">
        <v>2595</v>
      </c>
      <c r="E492" s="35">
        <v>14350.536124</v>
      </c>
    </row>
    <row r="493" spans="2:5" x14ac:dyDescent="0.25">
      <c r="B493" s="33">
        <v>2022</v>
      </c>
      <c r="C493" s="33" t="s">
        <v>177</v>
      </c>
      <c r="D493" s="33" t="s">
        <v>2596</v>
      </c>
      <c r="E493" s="35">
        <v>13168.341587999999</v>
      </c>
    </row>
    <row r="494" spans="2:5" x14ac:dyDescent="0.25">
      <c r="B494" s="33">
        <v>2022</v>
      </c>
      <c r="C494" s="33" t="s">
        <v>177</v>
      </c>
      <c r="D494" s="33" t="s">
        <v>2597</v>
      </c>
      <c r="E494" s="35">
        <v>13391.23403</v>
      </c>
    </row>
    <row r="495" spans="2:5" x14ac:dyDescent="0.25">
      <c r="B495" s="33">
        <v>2022</v>
      </c>
      <c r="C495" s="33" t="s">
        <v>177</v>
      </c>
      <c r="D495" s="33" t="s">
        <v>2598</v>
      </c>
      <c r="E495" s="35">
        <v>13456.98199</v>
      </c>
    </row>
    <row r="496" spans="2:5" x14ac:dyDescent="0.25">
      <c r="B496" s="33">
        <v>2022</v>
      </c>
      <c r="C496" s="33" t="s">
        <v>177</v>
      </c>
      <c r="D496" s="33" t="s">
        <v>2599</v>
      </c>
      <c r="E496" s="35">
        <v>11026.850201899999</v>
      </c>
    </row>
    <row r="497" spans="2:5" x14ac:dyDescent="0.25">
      <c r="B497" s="33">
        <v>2022</v>
      </c>
      <c r="C497" s="33" t="s">
        <v>177</v>
      </c>
      <c r="D497" s="33" t="s">
        <v>2600</v>
      </c>
      <c r="E497" s="35">
        <v>8607.8422171999991</v>
      </c>
    </row>
    <row r="498" spans="2:5" x14ac:dyDescent="0.25">
      <c r="B498" s="33">
        <v>2022</v>
      </c>
      <c r="C498" s="33" t="s">
        <v>177</v>
      </c>
      <c r="D498" s="33" t="s">
        <v>2601</v>
      </c>
      <c r="E498" s="35">
        <v>7657.3953110000002</v>
      </c>
    </row>
    <row r="499" spans="2:5" x14ac:dyDescent="0.25">
      <c r="B499" s="33">
        <v>2022</v>
      </c>
      <c r="C499" s="33" t="s">
        <v>177</v>
      </c>
      <c r="D499" s="33" t="s">
        <v>2602</v>
      </c>
      <c r="E499" s="35">
        <v>6794.711875</v>
      </c>
    </row>
    <row r="500" spans="2:5" x14ac:dyDescent="0.25">
      <c r="B500" s="33">
        <v>2022</v>
      </c>
      <c r="C500" s="33" t="s">
        <v>177</v>
      </c>
      <c r="D500" s="33" t="s">
        <v>2603</v>
      </c>
      <c r="E500" s="35">
        <v>4850.4821938099994</v>
      </c>
    </row>
    <row r="501" spans="2:5" x14ac:dyDescent="0.25">
      <c r="B501" s="33">
        <v>2022</v>
      </c>
      <c r="C501" s="33" t="s">
        <v>177</v>
      </c>
      <c r="D501" s="33" t="s">
        <v>2604</v>
      </c>
      <c r="E501" s="35">
        <v>2853.3433009300002</v>
      </c>
    </row>
    <row r="502" spans="2:5" x14ac:dyDescent="0.25">
      <c r="B502" s="33">
        <v>2022</v>
      </c>
      <c r="C502" s="33" t="s">
        <v>177</v>
      </c>
      <c r="D502" s="33" t="s">
        <v>2605</v>
      </c>
      <c r="E502" s="35">
        <v>1206.50456605</v>
      </c>
    </row>
    <row r="503" spans="2:5" x14ac:dyDescent="0.25">
      <c r="B503" s="33">
        <v>2022</v>
      </c>
      <c r="C503" s="33" t="s">
        <v>177</v>
      </c>
      <c r="D503" s="33" t="s">
        <v>2606</v>
      </c>
      <c r="E503" s="35">
        <v>259.13279088199999</v>
      </c>
    </row>
    <row r="504" spans="2:5" x14ac:dyDescent="0.25">
      <c r="B504" s="33">
        <v>2022</v>
      </c>
      <c r="C504" s="33" t="s">
        <v>178</v>
      </c>
      <c r="D504" s="33" t="s">
        <v>2587</v>
      </c>
      <c r="E504" s="35">
        <v>4268.4106300000003</v>
      </c>
    </row>
    <row r="505" spans="2:5" x14ac:dyDescent="0.25">
      <c r="B505" s="33">
        <v>2022</v>
      </c>
      <c r="C505" s="33" t="s">
        <v>178</v>
      </c>
      <c r="D505" s="33" t="s">
        <v>2588</v>
      </c>
      <c r="E505" s="35">
        <v>4714.3168800000003</v>
      </c>
    </row>
    <row r="506" spans="2:5" x14ac:dyDescent="0.25">
      <c r="B506" s="33">
        <v>2022</v>
      </c>
      <c r="C506" s="33" t="s">
        <v>178</v>
      </c>
      <c r="D506" s="33" t="s">
        <v>2589</v>
      </c>
      <c r="E506" s="35">
        <v>4581.39455</v>
      </c>
    </row>
    <row r="507" spans="2:5" x14ac:dyDescent="0.25">
      <c r="B507" s="33">
        <v>2022</v>
      </c>
      <c r="C507" s="33" t="s">
        <v>178</v>
      </c>
      <c r="D507" s="33" t="s">
        <v>2590</v>
      </c>
      <c r="E507" s="35">
        <v>4078.0207599999999</v>
      </c>
    </row>
    <row r="508" spans="2:5" x14ac:dyDescent="0.25">
      <c r="B508" s="33">
        <v>2022</v>
      </c>
      <c r="C508" s="33" t="s">
        <v>178</v>
      </c>
      <c r="D508" s="33" t="s">
        <v>2591</v>
      </c>
      <c r="E508" s="35">
        <v>3869.87554</v>
      </c>
    </row>
    <row r="509" spans="2:5" x14ac:dyDescent="0.25">
      <c r="B509" s="33">
        <v>2022</v>
      </c>
      <c r="C509" s="33" t="s">
        <v>178</v>
      </c>
      <c r="D509" s="33" t="s">
        <v>2592</v>
      </c>
      <c r="E509" s="35">
        <v>4223.1409899999999</v>
      </c>
    </row>
    <row r="510" spans="2:5" x14ac:dyDescent="0.25">
      <c r="B510" s="33">
        <v>2022</v>
      </c>
      <c r="C510" s="33" t="s">
        <v>178</v>
      </c>
      <c r="D510" s="33" t="s">
        <v>2593</v>
      </c>
      <c r="E510" s="35">
        <v>5509.4694199999994</v>
      </c>
    </row>
    <row r="511" spans="2:5" x14ac:dyDescent="0.25">
      <c r="B511" s="33">
        <v>2022</v>
      </c>
      <c r="C511" s="33" t="s">
        <v>178</v>
      </c>
      <c r="D511" s="33" t="s">
        <v>2594</v>
      </c>
      <c r="E511" s="35">
        <v>6393.4589099999994</v>
      </c>
    </row>
    <row r="512" spans="2:5" x14ac:dyDescent="0.25">
      <c r="B512" s="33">
        <v>2022</v>
      </c>
      <c r="C512" s="33" t="s">
        <v>178</v>
      </c>
      <c r="D512" s="33" t="s">
        <v>2595</v>
      </c>
      <c r="E512" s="35">
        <v>6769.1075000000001</v>
      </c>
    </row>
    <row r="513" spans="2:5" x14ac:dyDescent="0.25">
      <c r="B513" s="33">
        <v>2022</v>
      </c>
      <c r="C513" s="33" t="s">
        <v>178</v>
      </c>
      <c r="D513" s="33" t="s">
        <v>2596</v>
      </c>
      <c r="E513" s="35">
        <v>6409.0252099999998</v>
      </c>
    </row>
    <row r="514" spans="2:5" x14ac:dyDescent="0.25">
      <c r="B514" s="33">
        <v>2022</v>
      </c>
      <c r="C514" s="33" t="s">
        <v>178</v>
      </c>
      <c r="D514" s="33" t="s">
        <v>2597</v>
      </c>
      <c r="E514" s="35">
        <v>6557.2916299999997</v>
      </c>
    </row>
    <row r="515" spans="2:5" x14ac:dyDescent="0.25">
      <c r="B515" s="33">
        <v>2022</v>
      </c>
      <c r="C515" s="33" t="s">
        <v>178</v>
      </c>
      <c r="D515" s="33" t="s">
        <v>2598</v>
      </c>
      <c r="E515" s="35">
        <v>6458.6429500000004</v>
      </c>
    </row>
    <row r="516" spans="2:5" x14ac:dyDescent="0.25">
      <c r="B516" s="33">
        <v>2022</v>
      </c>
      <c r="C516" s="33" t="s">
        <v>178</v>
      </c>
      <c r="D516" s="33" t="s">
        <v>2599</v>
      </c>
      <c r="E516" s="35">
        <v>5201.3628099999996</v>
      </c>
    </row>
    <row r="517" spans="2:5" x14ac:dyDescent="0.25">
      <c r="B517" s="33">
        <v>2022</v>
      </c>
      <c r="C517" s="33" t="s">
        <v>178</v>
      </c>
      <c r="D517" s="33" t="s">
        <v>2600</v>
      </c>
      <c r="E517" s="35">
        <v>4409.59843</v>
      </c>
    </row>
    <row r="518" spans="2:5" x14ac:dyDescent="0.25">
      <c r="B518" s="33">
        <v>2022</v>
      </c>
      <c r="C518" s="33" t="s">
        <v>178</v>
      </c>
      <c r="D518" s="33" t="s">
        <v>2601</v>
      </c>
      <c r="E518" s="35">
        <v>3928.9072799999999</v>
      </c>
    </row>
    <row r="519" spans="2:5" x14ac:dyDescent="0.25">
      <c r="B519" s="33">
        <v>2022</v>
      </c>
      <c r="C519" s="33" t="s">
        <v>178</v>
      </c>
      <c r="D519" s="33" t="s">
        <v>2602</v>
      </c>
      <c r="E519" s="35">
        <v>3860.0891299999998</v>
      </c>
    </row>
    <row r="520" spans="2:5" x14ac:dyDescent="0.25">
      <c r="B520" s="33">
        <v>2022</v>
      </c>
      <c r="C520" s="33" t="s">
        <v>178</v>
      </c>
      <c r="D520" s="33" t="s">
        <v>2603</v>
      </c>
      <c r="E520" s="35">
        <v>2700.9634900000001</v>
      </c>
    </row>
    <row r="521" spans="2:5" x14ac:dyDescent="0.25">
      <c r="B521" s="33">
        <v>2022</v>
      </c>
      <c r="C521" s="33" t="s">
        <v>178</v>
      </c>
      <c r="D521" s="33" t="s">
        <v>2604</v>
      </c>
      <c r="E521" s="35">
        <v>1669.321641</v>
      </c>
    </row>
    <row r="522" spans="2:5" x14ac:dyDescent="0.25">
      <c r="B522" s="33">
        <v>2022</v>
      </c>
      <c r="C522" s="33" t="s">
        <v>178</v>
      </c>
      <c r="D522" s="33" t="s">
        <v>2605</v>
      </c>
      <c r="E522" s="35">
        <v>782.799396</v>
      </c>
    </row>
    <row r="523" spans="2:5" x14ac:dyDescent="0.25">
      <c r="B523" s="33">
        <v>2022</v>
      </c>
      <c r="C523" s="33" t="s">
        <v>178</v>
      </c>
      <c r="D523" s="33" t="s">
        <v>2606</v>
      </c>
      <c r="E523" s="35">
        <v>168.62127230000002</v>
      </c>
    </row>
    <row r="524" spans="2:5" x14ac:dyDescent="0.25">
      <c r="B524" s="33">
        <v>2022</v>
      </c>
      <c r="C524" s="33" t="s">
        <v>179</v>
      </c>
      <c r="D524" s="33" t="s">
        <v>2587</v>
      </c>
      <c r="E524" s="35">
        <v>9666.8374810000005</v>
      </c>
    </row>
    <row r="525" spans="2:5" x14ac:dyDescent="0.25">
      <c r="B525" s="33">
        <v>2022</v>
      </c>
      <c r="C525" s="33" t="s">
        <v>179</v>
      </c>
      <c r="D525" s="33" t="s">
        <v>2588</v>
      </c>
      <c r="E525" s="35">
        <v>10218.516694</v>
      </c>
    </row>
    <row r="526" spans="2:5" x14ac:dyDescent="0.25">
      <c r="B526" s="33">
        <v>2022</v>
      </c>
      <c r="C526" s="33" t="s">
        <v>179</v>
      </c>
      <c r="D526" s="33" t="s">
        <v>2589</v>
      </c>
      <c r="E526" s="35">
        <v>10116.911493</v>
      </c>
    </row>
    <row r="527" spans="2:5" x14ac:dyDescent="0.25">
      <c r="B527" s="33">
        <v>2022</v>
      </c>
      <c r="C527" s="33" t="s">
        <v>179</v>
      </c>
      <c r="D527" s="33" t="s">
        <v>2590</v>
      </c>
      <c r="E527" s="35">
        <v>9255.4802739999996</v>
      </c>
    </row>
    <row r="528" spans="2:5" x14ac:dyDescent="0.25">
      <c r="B528" s="33">
        <v>2022</v>
      </c>
      <c r="C528" s="33" t="s">
        <v>179</v>
      </c>
      <c r="D528" s="33" t="s">
        <v>2591</v>
      </c>
      <c r="E528" s="35">
        <v>9836.0912280000011</v>
      </c>
    </row>
    <row r="529" spans="2:5" x14ac:dyDescent="0.25">
      <c r="B529" s="33">
        <v>2022</v>
      </c>
      <c r="C529" s="33" t="s">
        <v>179</v>
      </c>
      <c r="D529" s="33" t="s">
        <v>2592</v>
      </c>
      <c r="E529" s="35">
        <v>11616.483176</v>
      </c>
    </row>
    <row r="530" spans="2:5" x14ac:dyDescent="0.25">
      <c r="B530" s="33">
        <v>2022</v>
      </c>
      <c r="C530" s="33" t="s">
        <v>179</v>
      </c>
      <c r="D530" s="33" t="s">
        <v>2593</v>
      </c>
      <c r="E530" s="35">
        <v>13656.736319</v>
      </c>
    </row>
    <row r="531" spans="2:5" x14ac:dyDescent="0.25">
      <c r="B531" s="33">
        <v>2022</v>
      </c>
      <c r="C531" s="33" t="s">
        <v>179</v>
      </c>
      <c r="D531" s="33" t="s">
        <v>2594</v>
      </c>
      <c r="E531" s="35">
        <v>14353.781284000001</v>
      </c>
    </row>
    <row r="532" spans="2:5" x14ac:dyDescent="0.25">
      <c r="B532" s="33">
        <v>2022</v>
      </c>
      <c r="C532" s="33" t="s">
        <v>179</v>
      </c>
      <c r="D532" s="33" t="s">
        <v>2595</v>
      </c>
      <c r="E532" s="35">
        <v>14682.735657000001</v>
      </c>
    </row>
    <row r="533" spans="2:5" x14ac:dyDescent="0.25">
      <c r="B533" s="33">
        <v>2022</v>
      </c>
      <c r="C533" s="33" t="s">
        <v>179</v>
      </c>
      <c r="D533" s="33" t="s">
        <v>2596</v>
      </c>
      <c r="E533" s="35">
        <v>14029.754493999999</v>
      </c>
    </row>
    <row r="534" spans="2:5" x14ac:dyDescent="0.25">
      <c r="B534" s="33">
        <v>2022</v>
      </c>
      <c r="C534" s="33" t="s">
        <v>179</v>
      </c>
      <c r="D534" s="33" t="s">
        <v>2597</v>
      </c>
      <c r="E534" s="35">
        <v>14416.292530000001</v>
      </c>
    </row>
    <row r="535" spans="2:5" x14ac:dyDescent="0.25">
      <c r="B535" s="33">
        <v>2022</v>
      </c>
      <c r="C535" s="33" t="s">
        <v>179</v>
      </c>
      <c r="D535" s="33" t="s">
        <v>2598</v>
      </c>
      <c r="E535" s="35">
        <v>14223.32166</v>
      </c>
    </row>
    <row r="536" spans="2:5" x14ac:dyDescent="0.25">
      <c r="B536" s="33">
        <v>2022</v>
      </c>
      <c r="C536" s="33" t="s">
        <v>179</v>
      </c>
      <c r="D536" s="33" t="s">
        <v>2599</v>
      </c>
      <c r="E536" s="35">
        <v>11262.232785</v>
      </c>
    </row>
    <row r="537" spans="2:5" x14ac:dyDescent="0.25">
      <c r="B537" s="33">
        <v>2022</v>
      </c>
      <c r="C537" s="33" t="s">
        <v>179</v>
      </c>
      <c r="D537" s="33" t="s">
        <v>2600</v>
      </c>
      <c r="E537" s="35">
        <v>9061.2807549999998</v>
      </c>
    </row>
    <row r="538" spans="2:5" x14ac:dyDescent="0.25">
      <c r="B538" s="33">
        <v>2022</v>
      </c>
      <c r="C538" s="33" t="s">
        <v>179</v>
      </c>
      <c r="D538" s="33" t="s">
        <v>2601</v>
      </c>
      <c r="E538" s="35">
        <v>8272.1530760000005</v>
      </c>
    </row>
    <row r="539" spans="2:5" x14ac:dyDescent="0.25">
      <c r="B539" s="33">
        <v>2022</v>
      </c>
      <c r="C539" s="33" t="s">
        <v>179</v>
      </c>
      <c r="D539" s="33" t="s">
        <v>2602</v>
      </c>
      <c r="E539" s="35">
        <v>7674.0481638000001</v>
      </c>
    </row>
    <row r="540" spans="2:5" x14ac:dyDescent="0.25">
      <c r="B540" s="33">
        <v>2022</v>
      </c>
      <c r="C540" s="33" t="s">
        <v>179</v>
      </c>
      <c r="D540" s="33" t="s">
        <v>2603</v>
      </c>
      <c r="E540" s="35">
        <v>5305.8395310300002</v>
      </c>
    </row>
    <row r="541" spans="2:5" x14ac:dyDescent="0.25">
      <c r="B541" s="33">
        <v>2022</v>
      </c>
      <c r="C541" s="33" t="s">
        <v>179</v>
      </c>
      <c r="D541" s="33" t="s">
        <v>2604</v>
      </c>
      <c r="E541" s="35">
        <v>3140.1966522900002</v>
      </c>
    </row>
    <row r="542" spans="2:5" x14ac:dyDescent="0.25">
      <c r="B542" s="33">
        <v>2022</v>
      </c>
      <c r="C542" s="33" t="s">
        <v>179</v>
      </c>
      <c r="D542" s="33" t="s">
        <v>2605</v>
      </c>
      <c r="E542" s="35">
        <v>1348.68090712</v>
      </c>
    </row>
    <row r="543" spans="2:5" x14ac:dyDescent="0.25">
      <c r="B543" s="33">
        <v>2022</v>
      </c>
      <c r="C543" s="33" t="s">
        <v>179</v>
      </c>
      <c r="D543" s="33" t="s">
        <v>2606</v>
      </c>
      <c r="E543" s="35">
        <v>291.90845870099997</v>
      </c>
    </row>
    <row r="544" spans="2:5" x14ac:dyDescent="0.25">
      <c r="B544" s="33">
        <v>2022</v>
      </c>
      <c r="C544" s="33" t="s">
        <v>180</v>
      </c>
      <c r="D544" s="33" t="s">
        <v>2587</v>
      </c>
      <c r="E544" s="35">
        <v>5249.2649979999997</v>
      </c>
    </row>
    <row r="545" spans="2:5" x14ac:dyDescent="0.25">
      <c r="B545" s="33">
        <v>2022</v>
      </c>
      <c r="C545" s="33" t="s">
        <v>180</v>
      </c>
      <c r="D545" s="33" t="s">
        <v>2588</v>
      </c>
      <c r="E545" s="35">
        <v>5548.7312830000001</v>
      </c>
    </row>
    <row r="546" spans="2:5" x14ac:dyDescent="0.25">
      <c r="B546" s="33">
        <v>2022</v>
      </c>
      <c r="C546" s="33" t="s">
        <v>180</v>
      </c>
      <c r="D546" s="33" t="s">
        <v>2589</v>
      </c>
      <c r="E546" s="35">
        <v>5243.069434</v>
      </c>
    </row>
    <row r="547" spans="2:5" x14ac:dyDescent="0.25">
      <c r="B547" s="33">
        <v>2022</v>
      </c>
      <c r="C547" s="33" t="s">
        <v>180</v>
      </c>
      <c r="D547" s="33" t="s">
        <v>2590</v>
      </c>
      <c r="E547" s="35">
        <v>5192.7340819999999</v>
      </c>
    </row>
    <row r="548" spans="2:5" x14ac:dyDescent="0.25">
      <c r="B548" s="33">
        <v>2022</v>
      </c>
      <c r="C548" s="33" t="s">
        <v>180</v>
      </c>
      <c r="D548" s="33" t="s">
        <v>2591</v>
      </c>
      <c r="E548" s="35">
        <v>5475.745578</v>
      </c>
    </row>
    <row r="549" spans="2:5" x14ac:dyDescent="0.25">
      <c r="B549" s="33">
        <v>2022</v>
      </c>
      <c r="C549" s="33" t="s">
        <v>180</v>
      </c>
      <c r="D549" s="33" t="s">
        <v>2592</v>
      </c>
      <c r="E549" s="35">
        <v>6037.4627730000002</v>
      </c>
    </row>
    <row r="550" spans="2:5" x14ac:dyDescent="0.25">
      <c r="B550" s="33">
        <v>2022</v>
      </c>
      <c r="C550" s="33" t="s">
        <v>180</v>
      </c>
      <c r="D550" s="33" t="s">
        <v>2593</v>
      </c>
      <c r="E550" s="35">
        <v>6906.4420739999996</v>
      </c>
    </row>
    <row r="551" spans="2:5" x14ac:dyDescent="0.25">
      <c r="B551" s="33">
        <v>2022</v>
      </c>
      <c r="C551" s="33" t="s">
        <v>180</v>
      </c>
      <c r="D551" s="33" t="s">
        <v>2594</v>
      </c>
      <c r="E551" s="35">
        <v>7327.9208840000001</v>
      </c>
    </row>
    <row r="552" spans="2:5" x14ac:dyDescent="0.25">
      <c r="B552" s="33">
        <v>2022</v>
      </c>
      <c r="C552" s="33" t="s">
        <v>180</v>
      </c>
      <c r="D552" s="33" t="s">
        <v>2595</v>
      </c>
      <c r="E552" s="35">
        <v>7313.1967610000002</v>
      </c>
    </row>
    <row r="553" spans="2:5" x14ac:dyDescent="0.25">
      <c r="B553" s="33">
        <v>2022</v>
      </c>
      <c r="C553" s="33" t="s">
        <v>180</v>
      </c>
      <c r="D553" s="33" t="s">
        <v>2596</v>
      </c>
      <c r="E553" s="35">
        <v>6811.2356689999997</v>
      </c>
    </row>
    <row r="554" spans="2:5" x14ac:dyDescent="0.25">
      <c r="B554" s="33">
        <v>2022</v>
      </c>
      <c r="C554" s="33" t="s">
        <v>180</v>
      </c>
      <c r="D554" s="33" t="s">
        <v>2597</v>
      </c>
      <c r="E554" s="35">
        <v>7555.6765300000006</v>
      </c>
    </row>
    <row r="555" spans="2:5" x14ac:dyDescent="0.25">
      <c r="B555" s="33">
        <v>2022</v>
      </c>
      <c r="C555" s="33" t="s">
        <v>180</v>
      </c>
      <c r="D555" s="33" t="s">
        <v>2598</v>
      </c>
      <c r="E555" s="35">
        <v>8111.4140660000003</v>
      </c>
    </row>
    <row r="556" spans="2:5" x14ac:dyDescent="0.25">
      <c r="B556" s="33">
        <v>2022</v>
      </c>
      <c r="C556" s="33" t="s">
        <v>180</v>
      </c>
      <c r="D556" s="33" t="s">
        <v>2599</v>
      </c>
      <c r="E556" s="35">
        <v>7034.7208790000004</v>
      </c>
    </row>
    <row r="557" spans="2:5" x14ac:dyDescent="0.25">
      <c r="B557" s="33">
        <v>2022</v>
      </c>
      <c r="C557" s="33" t="s">
        <v>180</v>
      </c>
      <c r="D557" s="33" t="s">
        <v>2600</v>
      </c>
      <c r="E557" s="35">
        <v>5532.6294109999999</v>
      </c>
    </row>
    <row r="558" spans="2:5" x14ac:dyDescent="0.25">
      <c r="B558" s="33">
        <v>2022</v>
      </c>
      <c r="C558" s="33" t="s">
        <v>180</v>
      </c>
      <c r="D558" s="33" t="s">
        <v>2601</v>
      </c>
      <c r="E558" s="35">
        <v>4947.8421010000002</v>
      </c>
    </row>
    <row r="559" spans="2:5" x14ac:dyDescent="0.25">
      <c r="B559" s="33">
        <v>2022</v>
      </c>
      <c r="C559" s="33" t="s">
        <v>180</v>
      </c>
      <c r="D559" s="33" t="s">
        <v>2602</v>
      </c>
      <c r="E559" s="35">
        <v>4181.1898629999996</v>
      </c>
    </row>
    <row r="560" spans="2:5" x14ac:dyDescent="0.25">
      <c r="B560" s="33">
        <v>2022</v>
      </c>
      <c r="C560" s="33" t="s">
        <v>180</v>
      </c>
      <c r="D560" s="33" t="s">
        <v>2603</v>
      </c>
      <c r="E560" s="35">
        <v>2799.0822779999999</v>
      </c>
    </row>
    <row r="561" spans="2:5" x14ac:dyDescent="0.25">
      <c r="B561" s="33">
        <v>2022</v>
      </c>
      <c r="C561" s="33" t="s">
        <v>180</v>
      </c>
      <c r="D561" s="33" t="s">
        <v>2604</v>
      </c>
      <c r="E561" s="35">
        <v>1783.37043851</v>
      </c>
    </row>
    <row r="562" spans="2:5" x14ac:dyDescent="0.25">
      <c r="B562" s="33">
        <v>2022</v>
      </c>
      <c r="C562" s="33" t="s">
        <v>180</v>
      </c>
      <c r="D562" s="33" t="s">
        <v>2605</v>
      </c>
      <c r="E562" s="35">
        <v>734.94058738000001</v>
      </c>
    </row>
    <row r="563" spans="2:5" x14ac:dyDescent="0.25">
      <c r="B563" s="33">
        <v>2022</v>
      </c>
      <c r="C563" s="33" t="s">
        <v>180</v>
      </c>
      <c r="D563" s="33" t="s">
        <v>2606</v>
      </c>
      <c r="E563" s="35">
        <v>180.60413204700001</v>
      </c>
    </row>
    <row r="564" spans="2:5" x14ac:dyDescent="0.25">
      <c r="B564" s="33">
        <v>2022</v>
      </c>
      <c r="C564" s="33" t="s">
        <v>181</v>
      </c>
      <c r="D564" s="33" t="s">
        <v>2587</v>
      </c>
      <c r="E564" s="35">
        <v>4113.1930199999997</v>
      </c>
    </row>
    <row r="565" spans="2:5" x14ac:dyDescent="0.25">
      <c r="B565" s="33">
        <v>2022</v>
      </c>
      <c r="C565" s="33" t="s">
        <v>181</v>
      </c>
      <c r="D565" s="33" t="s">
        <v>2588</v>
      </c>
      <c r="E565" s="35">
        <v>4605.3765899999999</v>
      </c>
    </row>
    <row r="566" spans="2:5" x14ac:dyDescent="0.25">
      <c r="B566" s="33">
        <v>2022</v>
      </c>
      <c r="C566" s="33" t="s">
        <v>181</v>
      </c>
      <c r="D566" s="33" t="s">
        <v>2589</v>
      </c>
      <c r="E566" s="35">
        <v>4715.0097599999999</v>
      </c>
    </row>
    <row r="567" spans="2:5" x14ac:dyDescent="0.25">
      <c r="B567" s="33">
        <v>2022</v>
      </c>
      <c r="C567" s="33" t="s">
        <v>181</v>
      </c>
      <c r="D567" s="33" t="s">
        <v>2590</v>
      </c>
      <c r="E567" s="35">
        <v>4568.8636299999998</v>
      </c>
    </row>
    <row r="568" spans="2:5" x14ac:dyDescent="0.25">
      <c r="B568" s="33">
        <v>2022</v>
      </c>
      <c r="C568" s="33" t="s">
        <v>181</v>
      </c>
      <c r="D568" s="33" t="s">
        <v>2591</v>
      </c>
      <c r="E568" s="35">
        <v>4229.53809</v>
      </c>
    </row>
    <row r="569" spans="2:5" x14ac:dyDescent="0.25">
      <c r="B569" s="33">
        <v>2022</v>
      </c>
      <c r="C569" s="33" t="s">
        <v>181</v>
      </c>
      <c r="D569" s="33" t="s">
        <v>2592</v>
      </c>
      <c r="E569" s="35">
        <v>4068.8479600000001</v>
      </c>
    </row>
    <row r="570" spans="2:5" x14ac:dyDescent="0.25">
      <c r="B570" s="33">
        <v>2022</v>
      </c>
      <c r="C570" s="33" t="s">
        <v>181</v>
      </c>
      <c r="D570" s="33" t="s">
        <v>2593</v>
      </c>
      <c r="E570" s="35">
        <v>4815.0623400000004</v>
      </c>
    </row>
    <row r="571" spans="2:5" x14ac:dyDescent="0.25">
      <c r="B571" s="33">
        <v>2022</v>
      </c>
      <c r="C571" s="33" t="s">
        <v>181</v>
      </c>
      <c r="D571" s="33" t="s">
        <v>2594</v>
      </c>
      <c r="E571" s="35">
        <v>5830.4365500000004</v>
      </c>
    </row>
    <row r="572" spans="2:5" x14ac:dyDescent="0.25">
      <c r="B572" s="33">
        <v>2022</v>
      </c>
      <c r="C572" s="33" t="s">
        <v>181</v>
      </c>
      <c r="D572" s="33" t="s">
        <v>2595</v>
      </c>
      <c r="E572" s="35">
        <v>6509.0578400000004</v>
      </c>
    </row>
    <row r="573" spans="2:5" x14ac:dyDescent="0.25">
      <c r="B573" s="33">
        <v>2022</v>
      </c>
      <c r="C573" s="33" t="s">
        <v>181</v>
      </c>
      <c r="D573" s="33" t="s">
        <v>2596</v>
      </c>
      <c r="E573" s="35">
        <v>6406.63645</v>
      </c>
    </row>
    <row r="574" spans="2:5" x14ac:dyDescent="0.25">
      <c r="B574" s="33">
        <v>2022</v>
      </c>
      <c r="C574" s="33" t="s">
        <v>181</v>
      </c>
      <c r="D574" s="33" t="s">
        <v>2597</v>
      </c>
      <c r="E574" s="35">
        <v>7165.5628699999997</v>
      </c>
    </row>
    <row r="575" spans="2:5" x14ac:dyDescent="0.25">
      <c r="B575" s="33">
        <v>2022</v>
      </c>
      <c r="C575" s="33" t="s">
        <v>181</v>
      </c>
      <c r="D575" s="33" t="s">
        <v>2598</v>
      </c>
      <c r="E575" s="35">
        <v>7350.6708600000002</v>
      </c>
    </row>
    <row r="576" spans="2:5" x14ac:dyDescent="0.25">
      <c r="B576" s="33">
        <v>2022</v>
      </c>
      <c r="C576" s="33" t="s">
        <v>181</v>
      </c>
      <c r="D576" s="33" t="s">
        <v>2599</v>
      </c>
      <c r="E576" s="35">
        <v>6060.5009600000003</v>
      </c>
    </row>
    <row r="577" spans="2:5" x14ac:dyDescent="0.25">
      <c r="B577" s="33">
        <v>2022</v>
      </c>
      <c r="C577" s="33" t="s">
        <v>181</v>
      </c>
      <c r="D577" s="33" t="s">
        <v>2600</v>
      </c>
      <c r="E577" s="35">
        <v>4510.8114100000003</v>
      </c>
    </row>
    <row r="578" spans="2:5" x14ac:dyDescent="0.25">
      <c r="B578" s="33">
        <v>2022</v>
      </c>
      <c r="C578" s="33" t="s">
        <v>181</v>
      </c>
      <c r="D578" s="33" t="s">
        <v>2601</v>
      </c>
      <c r="E578" s="35">
        <v>4107.2066800000002</v>
      </c>
    </row>
    <row r="579" spans="2:5" x14ac:dyDescent="0.25">
      <c r="B579" s="33">
        <v>2022</v>
      </c>
      <c r="C579" s="33" t="s">
        <v>181</v>
      </c>
      <c r="D579" s="33" t="s">
        <v>2602</v>
      </c>
      <c r="E579" s="35">
        <v>4192.9047339999997</v>
      </c>
    </row>
    <row r="580" spans="2:5" x14ac:dyDescent="0.25">
      <c r="B580" s="33">
        <v>2022</v>
      </c>
      <c r="C580" s="33" t="s">
        <v>181</v>
      </c>
      <c r="D580" s="33" t="s">
        <v>2603</v>
      </c>
      <c r="E580" s="35">
        <v>3122.0284230000002</v>
      </c>
    </row>
    <row r="581" spans="2:5" x14ac:dyDescent="0.25">
      <c r="B581" s="33">
        <v>2022</v>
      </c>
      <c r="C581" s="33" t="s">
        <v>181</v>
      </c>
      <c r="D581" s="33" t="s">
        <v>2604</v>
      </c>
      <c r="E581" s="35">
        <v>1888.565488</v>
      </c>
    </row>
    <row r="582" spans="2:5" x14ac:dyDescent="0.25">
      <c r="B582" s="33">
        <v>2022</v>
      </c>
      <c r="C582" s="33" t="s">
        <v>181</v>
      </c>
      <c r="D582" s="33" t="s">
        <v>2605</v>
      </c>
      <c r="E582" s="35">
        <v>909.27660084000001</v>
      </c>
    </row>
    <row r="583" spans="2:5" x14ac:dyDescent="0.25">
      <c r="B583" s="33">
        <v>2022</v>
      </c>
      <c r="C583" s="33" t="s">
        <v>181</v>
      </c>
      <c r="D583" s="33" t="s">
        <v>2606</v>
      </c>
      <c r="E583" s="35">
        <v>235.06301475999999</v>
      </c>
    </row>
    <row r="584" spans="2:5" x14ac:dyDescent="0.25">
      <c r="B584" s="33">
        <v>2022</v>
      </c>
      <c r="C584" s="33" t="s">
        <v>182</v>
      </c>
      <c r="D584" s="33" t="s">
        <v>2587</v>
      </c>
      <c r="E584" s="35">
        <v>10021.568155299999</v>
      </c>
    </row>
    <row r="585" spans="2:5" x14ac:dyDescent="0.25">
      <c r="B585" s="33">
        <v>2022</v>
      </c>
      <c r="C585" s="33" t="s">
        <v>182</v>
      </c>
      <c r="D585" s="33" t="s">
        <v>2588</v>
      </c>
      <c r="E585" s="35">
        <v>10250.040749399999</v>
      </c>
    </row>
    <row r="586" spans="2:5" x14ac:dyDescent="0.25">
      <c r="B586" s="33">
        <v>2022</v>
      </c>
      <c r="C586" s="33" t="s">
        <v>182</v>
      </c>
      <c r="D586" s="33" t="s">
        <v>2589</v>
      </c>
      <c r="E586" s="35">
        <v>9652.1958281999996</v>
      </c>
    </row>
    <row r="587" spans="2:5" x14ac:dyDescent="0.25">
      <c r="B587" s="33">
        <v>2022</v>
      </c>
      <c r="C587" s="33" t="s">
        <v>182</v>
      </c>
      <c r="D587" s="33" t="s">
        <v>2590</v>
      </c>
      <c r="E587" s="35">
        <v>9227.1453038</v>
      </c>
    </row>
    <row r="588" spans="2:5" x14ac:dyDescent="0.25">
      <c r="B588" s="33">
        <v>2022</v>
      </c>
      <c r="C588" s="33" t="s">
        <v>182</v>
      </c>
      <c r="D588" s="33" t="s">
        <v>2591</v>
      </c>
      <c r="E588" s="35">
        <v>9989.4314618000008</v>
      </c>
    </row>
    <row r="589" spans="2:5" x14ac:dyDescent="0.25">
      <c r="B589" s="33">
        <v>2022</v>
      </c>
      <c r="C589" s="33" t="s">
        <v>182</v>
      </c>
      <c r="D589" s="33" t="s">
        <v>2592</v>
      </c>
      <c r="E589" s="35">
        <v>12110.438918</v>
      </c>
    </row>
    <row r="590" spans="2:5" x14ac:dyDescent="0.25">
      <c r="B590" s="33">
        <v>2022</v>
      </c>
      <c r="C590" s="33" t="s">
        <v>182</v>
      </c>
      <c r="D590" s="33" t="s">
        <v>2593</v>
      </c>
      <c r="E590" s="35">
        <v>14347.906579</v>
      </c>
    </row>
    <row r="591" spans="2:5" x14ac:dyDescent="0.25">
      <c r="B591" s="33">
        <v>2022</v>
      </c>
      <c r="C591" s="33" t="s">
        <v>182</v>
      </c>
      <c r="D591" s="33" t="s">
        <v>2594</v>
      </c>
      <c r="E591" s="35">
        <v>14909.635293200001</v>
      </c>
    </row>
    <row r="592" spans="2:5" x14ac:dyDescent="0.25">
      <c r="B592" s="33">
        <v>2022</v>
      </c>
      <c r="C592" s="33" t="s">
        <v>182</v>
      </c>
      <c r="D592" s="33" t="s">
        <v>2595</v>
      </c>
      <c r="E592" s="35">
        <v>14872.030804599999</v>
      </c>
    </row>
    <row r="593" spans="2:5" x14ac:dyDescent="0.25">
      <c r="B593" s="33">
        <v>2022</v>
      </c>
      <c r="C593" s="33" t="s">
        <v>182</v>
      </c>
      <c r="D593" s="33" t="s">
        <v>2596</v>
      </c>
      <c r="E593" s="35">
        <v>13888.415431900001</v>
      </c>
    </row>
    <row r="594" spans="2:5" x14ac:dyDescent="0.25">
      <c r="B594" s="33">
        <v>2022</v>
      </c>
      <c r="C594" s="33" t="s">
        <v>182</v>
      </c>
      <c r="D594" s="33" t="s">
        <v>2597</v>
      </c>
      <c r="E594" s="35">
        <v>14026.718151999999</v>
      </c>
    </row>
    <row r="595" spans="2:5" x14ac:dyDescent="0.25">
      <c r="B595" s="33">
        <v>2022</v>
      </c>
      <c r="C595" s="33" t="s">
        <v>182</v>
      </c>
      <c r="D595" s="33" t="s">
        <v>2598</v>
      </c>
      <c r="E595" s="35">
        <v>13954.081324999999</v>
      </c>
    </row>
    <row r="596" spans="2:5" x14ac:dyDescent="0.25">
      <c r="B596" s="33">
        <v>2022</v>
      </c>
      <c r="C596" s="33" t="s">
        <v>182</v>
      </c>
      <c r="D596" s="33" t="s">
        <v>2599</v>
      </c>
      <c r="E596" s="35">
        <v>11321.212455700001</v>
      </c>
    </row>
    <row r="597" spans="2:5" x14ac:dyDescent="0.25">
      <c r="B597" s="33">
        <v>2022</v>
      </c>
      <c r="C597" s="33" t="s">
        <v>182</v>
      </c>
      <c r="D597" s="33" t="s">
        <v>2600</v>
      </c>
      <c r="E597" s="35">
        <v>8989.9247581500003</v>
      </c>
    </row>
    <row r="598" spans="2:5" x14ac:dyDescent="0.25">
      <c r="B598" s="33">
        <v>2022</v>
      </c>
      <c r="C598" s="33" t="s">
        <v>182</v>
      </c>
      <c r="D598" s="33" t="s">
        <v>2601</v>
      </c>
      <c r="E598" s="35">
        <v>7862.1420099900006</v>
      </c>
    </row>
    <row r="599" spans="2:5" x14ac:dyDescent="0.25">
      <c r="B599" s="33">
        <v>2022</v>
      </c>
      <c r="C599" s="33" t="s">
        <v>182</v>
      </c>
      <c r="D599" s="33" t="s">
        <v>2602</v>
      </c>
      <c r="E599" s="35">
        <v>6586.1184293000006</v>
      </c>
    </row>
    <row r="600" spans="2:5" x14ac:dyDescent="0.25">
      <c r="B600" s="33">
        <v>2022</v>
      </c>
      <c r="C600" s="33" t="s">
        <v>182</v>
      </c>
      <c r="D600" s="33" t="s">
        <v>2603</v>
      </c>
      <c r="E600" s="35">
        <v>4518.6564573400001</v>
      </c>
    </row>
    <row r="601" spans="2:5" x14ac:dyDescent="0.25">
      <c r="B601" s="33">
        <v>2022</v>
      </c>
      <c r="C601" s="33" t="s">
        <v>182</v>
      </c>
      <c r="D601" s="33" t="s">
        <v>2604</v>
      </c>
      <c r="E601" s="35">
        <v>2605.0601157599999</v>
      </c>
    </row>
    <row r="602" spans="2:5" x14ac:dyDescent="0.25">
      <c r="B602" s="33">
        <v>2022</v>
      </c>
      <c r="C602" s="33" t="s">
        <v>182</v>
      </c>
      <c r="D602" s="33" t="s">
        <v>2605</v>
      </c>
      <c r="E602" s="35">
        <v>1106.200975429</v>
      </c>
    </row>
    <row r="603" spans="2:5" x14ac:dyDescent="0.25">
      <c r="B603" s="33">
        <v>2022</v>
      </c>
      <c r="C603" s="33" t="s">
        <v>182</v>
      </c>
      <c r="D603" s="33" t="s">
        <v>2606</v>
      </c>
      <c r="E603" s="35">
        <v>244.6043274049</v>
      </c>
    </row>
    <row r="604" spans="2:5" x14ac:dyDescent="0.25">
      <c r="B604" s="33">
        <v>2022</v>
      </c>
      <c r="C604" s="33" t="s">
        <v>183</v>
      </c>
      <c r="D604" s="33" t="s">
        <v>2587</v>
      </c>
      <c r="E604" s="35">
        <v>12207.2122734</v>
      </c>
    </row>
    <row r="605" spans="2:5" x14ac:dyDescent="0.25">
      <c r="B605" s="33">
        <v>2022</v>
      </c>
      <c r="C605" s="33" t="s">
        <v>183</v>
      </c>
      <c r="D605" s="33" t="s">
        <v>2588</v>
      </c>
      <c r="E605" s="35">
        <v>12768.020577699999</v>
      </c>
    </row>
    <row r="606" spans="2:5" x14ac:dyDescent="0.25">
      <c r="B606" s="33">
        <v>2022</v>
      </c>
      <c r="C606" s="33" t="s">
        <v>183</v>
      </c>
      <c r="D606" s="33" t="s">
        <v>2589</v>
      </c>
      <c r="E606" s="35">
        <v>12298.0356727</v>
      </c>
    </row>
    <row r="607" spans="2:5" x14ac:dyDescent="0.25">
      <c r="B607" s="33">
        <v>2022</v>
      </c>
      <c r="C607" s="33" t="s">
        <v>183</v>
      </c>
      <c r="D607" s="33" t="s">
        <v>2590</v>
      </c>
      <c r="E607" s="35">
        <v>11665.625816100001</v>
      </c>
    </row>
    <row r="608" spans="2:5" x14ac:dyDescent="0.25">
      <c r="B608" s="33">
        <v>2022</v>
      </c>
      <c r="C608" s="33" t="s">
        <v>183</v>
      </c>
      <c r="D608" s="33" t="s">
        <v>2591</v>
      </c>
      <c r="E608" s="35">
        <v>12680.7276473</v>
      </c>
    </row>
    <row r="609" spans="2:5" x14ac:dyDescent="0.25">
      <c r="B609" s="33">
        <v>2022</v>
      </c>
      <c r="C609" s="33" t="s">
        <v>183</v>
      </c>
      <c r="D609" s="33" t="s">
        <v>2592</v>
      </c>
      <c r="E609" s="35">
        <v>15708.759682899999</v>
      </c>
    </row>
    <row r="610" spans="2:5" x14ac:dyDescent="0.25">
      <c r="B610" s="33">
        <v>2022</v>
      </c>
      <c r="C610" s="33" t="s">
        <v>183</v>
      </c>
      <c r="D610" s="33" t="s">
        <v>2593</v>
      </c>
      <c r="E610" s="35">
        <v>17731.295524000001</v>
      </c>
    </row>
    <row r="611" spans="2:5" x14ac:dyDescent="0.25">
      <c r="B611" s="33">
        <v>2022</v>
      </c>
      <c r="C611" s="33" t="s">
        <v>183</v>
      </c>
      <c r="D611" s="33" t="s">
        <v>2594</v>
      </c>
      <c r="E611" s="35">
        <v>17897.288212700001</v>
      </c>
    </row>
    <row r="612" spans="2:5" x14ac:dyDescent="0.25">
      <c r="B612" s="33">
        <v>2022</v>
      </c>
      <c r="C612" s="33" t="s">
        <v>183</v>
      </c>
      <c r="D612" s="33" t="s">
        <v>2595</v>
      </c>
      <c r="E612" s="35">
        <v>17186.116504400001</v>
      </c>
    </row>
    <row r="613" spans="2:5" x14ac:dyDescent="0.25">
      <c r="B613" s="33">
        <v>2022</v>
      </c>
      <c r="C613" s="33" t="s">
        <v>183</v>
      </c>
      <c r="D613" s="33" t="s">
        <v>2596</v>
      </c>
      <c r="E613" s="35">
        <v>15759.436806199999</v>
      </c>
    </row>
    <row r="614" spans="2:5" x14ac:dyDescent="0.25">
      <c r="B614" s="33">
        <v>2022</v>
      </c>
      <c r="C614" s="33" t="s">
        <v>183</v>
      </c>
      <c r="D614" s="33" t="s">
        <v>2597</v>
      </c>
      <c r="E614" s="35">
        <v>16857.9057799</v>
      </c>
    </row>
    <row r="615" spans="2:5" x14ac:dyDescent="0.25">
      <c r="B615" s="33">
        <v>2022</v>
      </c>
      <c r="C615" s="33" t="s">
        <v>183</v>
      </c>
      <c r="D615" s="33" t="s">
        <v>2598</v>
      </c>
      <c r="E615" s="35">
        <v>17595.994938</v>
      </c>
    </row>
    <row r="616" spans="2:5" x14ac:dyDescent="0.25">
      <c r="B616" s="33">
        <v>2022</v>
      </c>
      <c r="C616" s="33" t="s">
        <v>183</v>
      </c>
      <c r="D616" s="33" t="s">
        <v>2599</v>
      </c>
      <c r="E616" s="35">
        <v>14572.0002045</v>
      </c>
    </row>
    <row r="617" spans="2:5" x14ac:dyDescent="0.25">
      <c r="B617" s="33">
        <v>2022</v>
      </c>
      <c r="C617" s="33" t="s">
        <v>183</v>
      </c>
      <c r="D617" s="33" t="s">
        <v>2600</v>
      </c>
      <c r="E617" s="35">
        <v>11647.543348930001</v>
      </c>
    </row>
    <row r="618" spans="2:5" x14ac:dyDescent="0.25">
      <c r="B618" s="33">
        <v>2022</v>
      </c>
      <c r="C618" s="33" t="s">
        <v>183</v>
      </c>
      <c r="D618" s="33" t="s">
        <v>2601</v>
      </c>
      <c r="E618" s="35">
        <v>9904.4639437000005</v>
      </c>
    </row>
    <row r="619" spans="2:5" x14ac:dyDescent="0.25">
      <c r="B619" s="33">
        <v>2022</v>
      </c>
      <c r="C619" s="33" t="s">
        <v>183</v>
      </c>
      <c r="D619" s="33" t="s">
        <v>2602</v>
      </c>
      <c r="E619" s="35">
        <v>9041.842811120001</v>
      </c>
    </row>
    <row r="620" spans="2:5" x14ac:dyDescent="0.25">
      <c r="B620" s="33">
        <v>2022</v>
      </c>
      <c r="C620" s="33" t="s">
        <v>183</v>
      </c>
      <c r="D620" s="33" t="s">
        <v>2603</v>
      </c>
      <c r="E620" s="35">
        <v>6532.7474539199993</v>
      </c>
    </row>
    <row r="621" spans="2:5" x14ac:dyDescent="0.25">
      <c r="B621" s="33">
        <v>2022</v>
      </c>
      <c r="C621" s="33" t="s">
        <v>183</v>
      </c>
      <c r="D621" s="33" t="s">
        <v>2604</v>
      </c>
      <c r="E621" s="35">
        <v>3869.9854354700001</v>
      </c>
    </row>
    <row r="622" spans="2:5" x14ac:dyDescent="0.25">
      <c r="B622" s="33">
        <v>2022</v>
      </c>
      <c r="C622" s="33" t="s">
        <v>183</v>
      </c>
      <c r="D622" s="33" t="s">
        <v>2605</v>
      </c>
      <c r="E622" s="35">
        <v>1849.5160306820001</v>
      </c>
    </row>
    <row r="623" spans="2:5" x14ac:dyDescent="0.25">
      <c r="B623" s="33">
        <v>2022</v>
      </c>
      <c r="C623" s="33" t="s">
        <v>183</v>
      </c>
      <c r="D623" s="33" t="s">
        <v>2606</v>
      </c>
      <c r="E623" s="35">
        <v>419.76034726900002</v>
      </c>
    </row>
    <row r="624" spans="2:5" x14ac:dyDescent="0.25">
      <c r="B624" s="33">
        <v>2022</v>
      </c>
      <c r="C624" s="33" t="s">
        <v>184</v>
      </c>
      <c r="D624" s="33" t="s">
        <v>2587</v>
      </c>
      <c r="E624" s="35">
        <v>26478.24077</v>
      </c>
    </row>
    <row r="625" spans="2:5" x14ac:dyDescent="0.25">
      <c r="B625" s="33">
        <v>2022</v>
      </c>
      <c r="C625" s="33" t="s">
        <v>184</v>
      </c>
      <c r="D625" s="33" t="s">
        <v>2588</v>
      </c>
      <c r="E625" s="35">
        <v>24199.772710000001</v>
      </c>
    </row>
    <row r="626" spans="2:5" x14ac:dyDescent="0.25">
      <c r="B626" s="33">
        <v>2022</v>
      </c>
      <c r="C626" s="33" t="s">
        <v>184</v>
      </c>
      <c r="D626" s="33" t="s">
        <v>2589</v>
      </c>
      <c r="E626" s="35">
        <v>21291.774420000002</v>
      </c>
    </row>
    <row r="627" spans="2:5" x14ac:dyDescent="0.25">
      <c r="B627" s="33">
        <v>2022</v>
      </c>
      <c r="C627" s="33" t="s">
        <v>184</v>
      </c>
      <c r="D627" s="33" t="s">
        <v>2590</v>
      </c>
      <c r="E627" s="35">
        <v>18652.451349999999</v>
      </c>
    </row>
    <row r="628" spans="2:5" x14ac:dyDescent="0.25">
      <c r="B628" s="33">
        <v>2022</v>
      </c>
      <c r="C628" s="33" t="s">
        <v>184</v>
      </c>
      <c r="D628" s="33" t="s">
        <v>2591</v>
      </c>
      <c r="E628" s="35">
        <v>23896.996139999999</v>
      </c>
    </row>
    <row r="629" spans="2:5" x14ac:dyDescent="0.25">
      <c r="B629" s="33">
        <v>2022</v>
      </c>
      <c r="C629" s="33" t="s">
        <v>184</v>
      </c>
      <c r="D629" s="33" t="s">
        <v>2592</v>
      </c>
      <c r="E629" s="35">
        <v>41760.071880000003</v>
      </c>
    </row>
    <row r="630" spans="2:5" x14ac:dyDescent="0.25">
      <c r="B630" s="33">
        <v>2022</v>
      </c>
      <c r="C630" s="33" t="s">
        <v>184</v>
      </c>
      <c r="D630" s="33" t="s">
        <v>2593</v>
      </c>
      <c r="E630" s="35">
        <v>52505.062760000001</v>
      </c>
    </row>
    <row r="631" spans="2:5" x14ac:dyDescent="0.25">
      <c r="B631" s="33">
        <v>2022</v>
      </c>
      <c r="C631" s="33" t="s">
        <v>184</v>
      </c>
      <c r="D631" s="33" t="s">
        <v>2594</v>
      </c>
      <c r="E631" s="35">
        <v>47491.787450000003</v>
      </c>
    </row>
    <row r="632" spans="2:5" x14ac:dyDescent="0.25">
      <c r="B632" s="33">
        <v>2022</v>
      </c>
      <c r="C632" s="33" t="s">
        <v>184</v>
      </c>
      <c r="D632" s="33" t="s">
        <v>2595</v>
      </c>
      <c r="E632" s="35">
        <v>42062.094870000001</v>
      </c>
    </row>
    <row r="633" spans="2:5" x14ac:dyDescent="0.25">
      <c r="B633" s="33">
        <v>2022</v>
      </c>
      <c r="C633" s="33" t="s">
        <v>184</v>
      </c>
      <c r="D633" s="33" t="s">
        <v>2596</v>
      </c>
      <c r="E633" s="35">
        <v>35849.906779999998</v>
      </c>
    </row>
    <row r="634" spans="2:5" x14ac:dyDescent="0.25">
      <c r="B634" s="33">
        <v>2022</v>
      </c>
      <c r="C634" s="33" t="s">
        <v>184</v>
      </c>
      <c r="D634" s="33" t="s">
        <v>2597</v>
      </c>
      <c r="E634" s="35">
        <v>32400.283299999999</v>
      </c>
    </row>
    <row r="635" spans="2:5" x14ac:dyDescent="0.25">
      <c r="B635" s="33">
        <v>2022</v>
      </c>
      <c r="C635" s="33" t="s">
        <v>184</v>
      </c>
      <c r="D635" s="33" t="s">
        <v>2598</v>
      </c>
      <c r="E635" s="35">
        <v>29819.56018</v>
      </c>
    </row>
    <row r="636" spans="2:5" x14ac:dyDescent="0.25">
      <c r="B636" s="33">
        <v>2022</v>
      </c>
      <c r="C636" s="33" t="s">
        <v>184</v>
      </c>
      <c r="D636" s="33" t="s">
        <v>2599</v>
      </c>
      <c r="E636" s="35">
        <v>23705.403330000001</v>
      </c>
    </row>
    <row r="637" spans="2:5" x14ac:dyDescent="0.25">
      <c r="B637" s="33">
        <v>2022</v>
      </c>
      <c r="C637" s="33" t="s">
        <v>184</v>
      </c>
      <c r="D637" s="33" t="s">
        <v>2600</v>
      </c>
      <c r="E637" s="35">
        <v>18862.6754</v>
      </c>
    </row>
    <row r="638" spans="2:5" x14ac:dyDescent="0.25">
      <c r="B638" s="33">
        <v>2022</v>
      </c>
      <c r="C638" s="33" t="s">
        <v>184</v>
      </c>
      <c r="D638" s="33" t="s">
        <v>2601</v>
      </c>
      <c r="E638" s="35">
        <v>16713.952010000001</v>
      </c>
    </row>
    <row r="639" spans="2:5" x14ac:dyDescent="0.25">
      <c r="B639" s="33">
        <v>2022</v>
      </c>
      <c r="C639" s="33" t="s">
        <v>184</v>
      </c>
      <c r="D639" s="33" t="s">
        <v>2602</v>
      </c>
      <c r="E639" s="35">
        <v>15281.687190000001</v>
      </c>
    </row>
    <row r="640" spans="2:5" x14ac:dyDescent="0.25">
      <c r="B640" s="33">
        <v>2022</v>
      </c>
      <c r="C640" s="33" t="s">
        <v>184</v>
      </c>
      <c r="D640" s="33" t="s">
        <v>2603</v>
      </c>
      <c r="E640" s="35">
        <v>11524.100514</v>
      </c>
    </row>
    <row r="641" spans="2:5" x14ac:dyDescent="0.25">
      <c r="B641" s="33">
        <v>2022</v>
      </c>
      <c r="C641" s="33" t="s">
        <v>184</v>
      </c>
      <c r="D641" s="33" t="s">
        <v>2604</v>
      </c>
      <c r="E641" s="35">
        <v>8142.8718470000003</v>
      </c>
    </row>
    <row r="642" spans="2:5" x14ac:dyDescent="0.25">
      <c r="B642" s="33">
        <v>2022</v>
      </c>
      <c r="C642" s="33" t="s">
        <v>184</v>
      </c>
      <c r="D642" s="33" t="s">
        <v>2605</v>
      </c>
      <c r="E642" s="35">
        <v>4388.039503</v>
      </c>
    </row>
    <row r="643" spans="2:5" x14ac:dyDescent="0.25">
      <c r="B643" s="33">
        <v>2022</v>
      </c>
      <c r="C643" s="33" t="s">
        <v>184</v>
      </c>
      <c r="D643" s="33" t="s">
        <v>2606</v>
      </c>
      <c r="E643" s="35">
        <v>1226.978254139</v>
      </c>
    </row>
    <row r="644" spans="2:5" x14ac:dyDescent="0.25">
      <c r="B644" s="33">
        <v>2023</v>
      </c>
      <c r="C644" s="33" t="s">
        <v>177</v>
      </c>
      <c r="D644" s="33" t="s">
        <v>2587</v>
      </c>
      <c r="E644" s="35">
        <v>10217.995724</v>
      </c>
    </row>
    <row r="645" spans="2:5" x14ac:dyDescent="0.25">
      <c r="B645" s="33">
        <v>2023</v>
      </c>
      <c r="C645" s="33" t="s">
        <v>177</v>
      </c>
      <c r="D645" s="33" t="s">
        <v>2588</v>
      </c>
      <c r="E645" s="35">
        <v>10323.000485</v>
      </c>
    </row>
    <row r="646" spans="2:5" x14ac:dyDescent="0.25">
      <c r="B646" s="33">
        <v>2023</v>
      </c>
      <c r="C646" s="33" t="s">
        <v>177</v>
      </c>
      <c r="D646" s="33" t="s">
        <v>2589</v>
      </c>
      <c r="E646" s="35">
        <v>9807.2428149999996</v>
      </c>
    </row>
    <row r="647" spans="2:5" x14ac:dyDescent="0.25">
      <c r="B647" s="33">
        <v>2023</v>
      </c>
      <c r="C647" s="33" t="s">
        <v>177</v>
      </c>
      <c r="D647" s="33" t="s">
        <v>2590</v>
      </c>
      <c r="E647" s="35">
        <v>9154.1721799999996</v>
      </c>
    </row>
    <row r="648" spans="2:5" x14ac:dyDescent="0.25">
      <c r="B648" s="33">
        <v>2023</v>
      </c>
      <c r="C648" s="33" t="s">
        <v>177</v>
      </c>
      <c r="D648" s="33" t="s">
        <v>2591</v>
      </c>
      <c r="E648" s="35">
        <v>9653.21047</v>
      </c>
    </row>
    <row r="649" spans="2:5" x14ac:dyDescent="0.25">
      <c r="B649" s="33">
        <v>2023</v>
      </c>
      <c r="C649" s="33" t="s">
        <v>177</v>
      </c>
      <c r="D649" s="33" t="s">
        <v>2592</v>
      </c>
      <c r="E649" s="35">
        <v>11834.242075</v>
      </c>
    </row>
    <row r="650" spans="2:5" x14ac:dyDescent="0.25">
      <c r="B650" s="33">
        <v>2023</v>
      </c>
      <c r="C650" s="33" t="s">
        <v>177</v>
      </c>
      <c r="D650" s="33" t="s">
        <v>2593</v>
      </c>
      <c r="E650" s="35">
        <v>14145.885439</v>
      </c>
    </row>
    <row r="651" spans="2:5" x14ac:dyDescent="0.25">
      <c r="B651" s="33">
        <v>2023</v>
      </c>
      <c r="C651" s="33" t="s">
        <v>177</v>
      </c>
      <c r="D651" s="33" t="s">
        <v>2594</v>
      </c>
      <c r="E651" s="35">
        <v>14712.478655999999</v>
      </c>
    </row>
    <row r="652" spans="2:5" x14ac:dyDescent="0.25">
      <c r="B652" s="33">
        <v>2023</v>
      </c>
      <c r="C652" s="33" t="s">
        <v>177</v>
      </c>
      <c r="D652" s="33" t="s">
        <v>2595</v>
      </c>
      <c r="E652" s="35">
        <v>14574.085614</v>
      </c>
    </row>
    <row r="653" spans="2:5" x14ac:dyDescent="0.25">
      <c r="B653" s="33">
        <v>2023</v>
      </c>
      <c r="C653" s="33" t="s">
        <v>177</v>
      </c>
      <c r="D653" s="33" t="s">
        <v>2596</v>
      </c>
      <c r="E653" s="35">
        <v>13430.841335000001</v>
      </c>
    </row>
    <row r="654" spans="2:5" x14ac:dyDescent="0.25">
      <c r="B654" s="33">
        <v>2023</v>
      </c>
      <c r="C654" s="33" t="s">
        <v>177</v>
      </c>
      <c r="D654" s="33" t="s">
        <v>2597</v>
      </c>
      <c r="E654" s="35">
        <v>13290.452701</v>
      </c>
    </row>
    <row r="655" spans="2:5" x14ac:dyDescent="0.25">
      <c r="B655" s="33">
        <v>2023</v>
      </c>
      <c r="C655" s="33" t="s">
        <v>177</v>
      </c>
      <c r="D655" s="33" t="s">
        <v>2598</v>
      </c>
      <c r="E655" s="35">
        <v>13412.611290000001</v>
      </c>
    </row>
    <row r="656" spans="2:5" x14ac:dyDescent="0.25">
      <c r="B656" s="33">
        <v>2023</v>
      </c>
      <c r="C656" s="33" t="s">
        <v>177</v>
      </c>
      <c r="D656" s="33" t="s">
        <v>2599</v>
      </c>
      <c r="E656" s="35">
        <v>11418.477527999999</v>
      </c>
    </row>
    <row r="657" spans="2:5" x14ac:dyDescent="0.25">
      <c r="B657" s="33">
        <v>2023</v>
      </c>
      <c r="C657" s="33" t="s">
        <v>177</v>
      </c>
      <c r="D657" s="33" t="s">
        <v>2600</v>
      </c>
      <c r="E657" s="35">
        <v>8910.3016905999993</v>
      </c>
    </row>
    <row r="658" spans="2:5" x14ac:dyDescent="0.25">
      <c r="B658" s="33">
        <v>2023</v>
      </c>
      <c r="C658" s="33" t="s">
        <v>177</v>
      </c>
      <c r="D658" s="33" t="s">
        <v>2601</v>
      </c>
      <c r="E658" s="35">
        <v>7628.6160010000003</v>
      </c>
    </row>
    <row r="659" spans="2:5" x14ac:dyDescent="0.25">
      <c r="B659" s="33">
        <v>2023</v>
      </c>
      <c r="C659" s="33" t="s">
        <v>177</v>
      </c>
      <c r="D659" s="33" t="s">
        <v>2602</v>
      </c>
      <c r="E659" s="35">
        <v>6793.205661</v>
      </c>
    </row>
    <row r="660" spans="2:5" x14ac:dyDescent="0.25">
      <c r="B660" s="33">
        <v>2023</v>
      </c>
      <c r="C660" s="33" t="s">
        <v>177</v>
      </c>
      <c r="D660" s="33" t="s">
        <v>2603</v>
      </c>
      <c r="E660" s="35">
        <v>5094.3401970200002</v>
      </c>
    </row>
    <row r="661" spans="2:5" x14ac:dyDescent="0.25">
      <c r="B661" s="33">
        <v>2023</v>
      </c>
      <c r="C661" s="33" t="s">
        <v>177</v>
      </c>
      <c r="D661" s="33" t="s">
        <v>2604</v>
      </c>
      <c r="E661" s="35">
        <v>2966.4948918300001</v>
      </c>
    </row>
    <row r="662" spans="2:5" x14ac:dyDescent="0.25">
      <c r="B662" s="33">
        <v>2023</v>
      </c>
      <c r="C662" s="33" t="s">
        <v>177</v>
      </c>
      <c r="D662" s="33" t="s">
        <v>2605</v>
      </c>
      <c r="E662" s="35">
        <v>1310.02477939</v>
      </c>
    </row>
    <row r="663" spans="2:5" x14ac:dyDescent="0.25">
      <c r="B663" s="33">
        <v>2023</v>
      </c>
      <c r="C663" s="33" t="s">
        <v>177</v>
      </c>
      <c r="D663" s="33" t="s">
        <v>2606</v>
      </c>
      <c r="E663" s="35">
        <v>280.75269554400001</v>
      </c>
    </row>
    <row r="664" spans="2:5" x14ac:dyDescent="0.25">
      <c r="B664" s="33">
        <v>2023</v>
      </c>
      <c r="C664" s="33" t="s">
        <v>178</v>
      </c>
      <c r="D664" s="33" t="s">
        <v>2587</v>
      </c>
      <c r="E664" s="35">
        <v>4281.0700299999999</v>
      </c>
    </row>
    <row r="665" spans="2:5" x14ac:dyDescent="0.25">
      <c r="B665" s="33">
        <v>2023</v>
      </c>
      <c r="C665" s="33" t="s">
        <v>178</v>
      </c>
      <c r="D665" s="33" t="s">
        <v>2588</v>
      </c>
      <c r="E665" s="35">
        <v>4769.8220600000004</v>
      </c>
    </row>
    <row r="666" spans="2:5" x14ac:dyDescent="0.25">
      <c r="B666" s="33">
        <v>2023</v>
      </c>
      <c r="C666" s="33" t="s">
        <v>178</v>
      </c>
      <c r="D666" s="33" t="s">
        <v>2589</v>
      </c>
      <c r="E666" s="35">
        <v>4588.9484599999996</v>
      </c>
    </row>
    <row r="667" spans="2:5" x14ac:dyDescent="0.25">
      <c r="B667" s="33">
        <v>2023</v>
      </c>
      <c r="C667" s="33" t="s">
        <v>178</v>
      </c>
      <c r="D667" s="33" t="s">
        <v>2590</v>
      </c>
      <c r="E667" s="35">
        <v>4253.9319299999997</v>
      </c>
    </row>
    <row r="668" spans="2:5" x14ac:dyDescent="0.25">
      <c r="B668" s="33">
        <v>2023</v>
      </c>
      <c r="C668" s="33" t="s">
        <v>178</v>
      </c>
      <c r="D668" s="33" t="s">
        <v>2591</v>
      </c>
      <c r="E668" s="35">
        <v>3783.7678100000003</v>
      </c>
    </row>
    <row r="669" spans="2:5" x14ac:dyDescent="0.25">
      <c r="B669" s="33">
        <v>2023</v>
      </c>
      <c r="C669" s="33" t="s">
        <v>178</v>
      </c>
      <c r="D669" s="33" t="s">
        <v>2592</v>
      </c>
      <c r="E669" s="35">
        <v>4211.8155399999996</v>
      </c>
    </row>
    <row r="670" spans="2:5" x14ac:dyDescent="0.25">
      <c r="B670" s="33">
        <v>2023</v>
      </c>
      <c r="C670" s="33" t="s">
        <v>178</v>
      </c>
      <c r="D670" s="33" t="s">
        <v>2593</v>
      </c>
      <c r="E670" s="35">
        <v>5489.8113300000005</v>
      </c>
    </row>
    <row r="671" spans="2:5" x14ac:dyDescent="0.25">
      <c r="B671" s="33">
        <v>2023</v>
      </c>
      <c r="C671" s="33" t="s">
        <v>178</v>
      </c>
      <c r="D671" s="33" t="s">
        <v>2594</v>
      </c>
      <c r="E671" s="35">
        <v>6511.0070000000005</v>
      </c>
    </row>
    <row r="672" spans="2:5" x14ac:dyDescent="0.25">
      <c r="B672" s="33">
        <v>2023</v>
      </c>
      <c r="C672" s="33" t="s">
        <v>178</v>
      </c>
      <c r="D672" s="33" t="s">
        <v>2595</v>
      </c>
      <c r="E672" s="35">
        <v>6853.6529700000001</v>
      </c>
    </row>
    <row r="673" spans="2:5" x14ac:dyDescent="0.25">
      <c r="B673" s="33">
        <v>2023</v>
      </c>
      <c r="C673" s="33" t="s">
        <v>178</v>
      </c>
      <c r="D673" s="33" t="s">
        <v>2596</v>
      </c>
      <c r="E673" s="35">
        <v>6497.2556199999999</v>
      </c>
    </row>
    <row r="674" spans="2:5" x14ac:dyDescent="0.25">
      <c r="B674" s="33">
        <v>2023</v>
      </c>
      <c r="C674" s="33" t="s">
        <v>178</v>
      </c>
      <c r="D674" s="33" t="s">
        <v>2597</v>
      </c>
      <c r="E674" s="35">
        <v>6482.33313</v>
      </c>
    </row>
    <row r="675" spans="2:5" x14ac:dyDescent="0.25">
      <c r="B675" s="33">
        <v>2023</v>
      </c>
      <c r="C675" s="33" t="s">
        <v>178</v>
      </c>
      <c r="D675" s="33" t="s">
        <v>2598</v>
      </c>
      <c r="E675" s="35">
        <v>6478.3719999999994</v>
      </c>
    </row>
    <row r="676" spans="2:5" x14ac:dyDescent="0.25">
      <c r="B676" s="33">
        <v>2023</v>
      </c>
      <c r="C676" s="33" t="s">
        <v>178</v>
      </c>
      <c r="D676" s="33" t="s">
        <v>2599</v>
      </c>
      <c r="E676" s="35">
        <v>5414.6911199999995</v>
      </c>
    </row>
    <row r="677" spans="2:5" x14ac:dyDescent="0.25">
      <c r="B677" s="33">
        <v>2023</v>
      </c>
      <c r="C677" s="33" t="s">
        <v>178</v>
      </c>
      <c r="D677" s="33" t="s">
        <v>2600</v>
      </c>
      <c r="E677" s="35">
        <v>4438.4059999999999</v>
      </c>
    </row>
    <row r="678" spans="2:5" x14ac:dyDescent="0.25">
      <c r="B678" s="33">
        <v>2023</v>
      </c>
      <c r="C678" s="33" t="s">
        <v>178</v>
      </c>
      <c r="D678" s="33" t="s">
        <v>2601</v>
      </c>
      <c r="E678" s="35">
        <v>3906.0542099999998</v>
      </c>
    </row>
    <row r="679" spans="2:5" x14ac:dyDescent="0.25">
      <c r="B679" s="33">
        <v>2023</v>
      </c>
      <c r="C679" s="33" t="s">
        <v>178</v>
      </c>
      <c r="D679" s="33" t="s">
        <v>2602</v>
      </c>
      <c r="E679" s="35">
        <v>3833.4966899999999</v>
      </c>
    </row>
    <row r="680" spans="2:5" x14ac:dyDescent="0.25">
      <c r="B680" s="33">
        <v>2023</v>
      </c>
      <c r="C680" s="33" t="s">
        <v>178</v>
      </c>
      <c r="D680" s="33" t="s">
        <v>2603</v>
      </c>
      <c r="E680" s="35">
        <v>2834.78829</v>
      </c>
    </row>
    <row r="681" spans="2:5" x14ac:dyDescent="0.25">
      <c r="B681" s="33">
        <v>2023</v>
      </c>
      <c r="C681" s="33" t="s">
        <v>178</v>
      </c>
      <c r="D681" s="33" t="s">
        <v>2604</v>
      </c>
      <c r="E681" s="35">
        <v>1739.1005399999999</v>
      </c>
    </row>
    <row r="682" spans="2:5" x14ac:dyDescent="0.25">
      <c r="B682" s="33">
        <v>2023</v>
      </c>
      <c r="C682" s="33" t="s">
        <v>178</v>
      </c>
      <c r="D682" s="33" t="s">
        <v>2605</v>
      </c>
      <c r="E682" s="35">
        <v>834.54859199999999</v>
      </c>
    </row>
    <row r="683" spans="2:5" x14ac:dyDescent="0.25">
      <c r="B683" s="33">
        <v>2023</v>
      </c>
      <c r="C683" s="33" t="s">
        <v>178</v>
      </c>
      <c r="D683" s="33" t="s">
        <v>2606</v>
      </c>
      <c r="E683" s="35">
        <v>187.8718902</v>
      </c>
    </row>
    <row r="684" spans="2:5" x14ac:dyDescent="0.25">
      <c r="B684" s="33">
        <v>2023</v>
      </c>
      <c r="C684" s="33" t="s">
        <v>179</v>
      </c>
      <c r="D684" s="33" t="s">
        <v>2587</v>
      </c>
      <c r="E684" s="35">
        <v>9778.8486809999995</v>
      </c>
    </row>
    <row r="685" spans="2:5" x14ac:dyDescent="0.25">
      <c r="B685" s="33">
        <v>2023</v>
      </c>
      <c r="C685" s="33" t="s">
        <v>179</v>
      </c>
      <c r="D685" s="33" t="s">
        <v>2588</v>
      </c>
      <c r="E685" s="35">
        <v>10237.578857</v>
      </c>
    </row>
    <row r="686" spans="2:5" x14ac:dyDescent="0.25">
      <c r="B686" s="33">
        <v>2023</v>
      </c>
      <c r="C686" s="33" t="s">
        <v>179</v>
      </c>
      <c r="D686" s="33" t="s">
        <v>2589</v>
      </c>
      <c r="E686" s="35">
        <v>10192.164786000001</v>
      </c>
    </row>
    <row r="687" spans="2:5" x14ac:dyDescent="0.25">
      <c r="B687" s="33">
        <v>2023</v>
      </c>
      <c r="C687" s="33" t="s">
        <v>179</v>
      </c>
      <c r="D687" s="33" t="s">
        <v>2590</v>
      </c>
      <c r="E687" s="35">
        <v>9495.1652699999995</v>
      </c>
    </row>
    <row r="688" spans="2:5" x14ac:dyDescent="0.25">
      <c r="B688" s="33">
        <v>2023</v>
      </c>
      <c r="C688" s="33" t="s">
        <v>179</v>
      </c>
      <c r="D688" s="33" t="s">
        <v>2591</v>
      </c>
      <c r="E688" s="35">
        <v>9965.9879309999997</v>
      </c>
    </row>
    <row r="689" spans="2:5" x14ac:dyDescent="0.25">
      <c r="B689" s="33">
        <v>2023</v>
      </c>
      <c r="C689" s="33" t="s">
        <v>179</v>
      </c>
      <c r="D689" s="33" t="s">
        <v>2592</v>
      </c>
      <c r="E689" s="35">
        <v>11697.007724999999</v>
      </c>
    </row>
    <row r="690" spans="2:5" x14ac:dyDescent="0.25">
      <c r="B690" s="33">
        <v>2023</v>
      </c>
      <c r="C690" s="33" t="s">
        <v>179</v>
      </c>
      <c r="D690" s="33" t="s">
        <v>2593</v>
      </c>
      <c r="E690" s="35">
        <v>13691.012373</v>
      </c>
    </row>
    <row r="691" spans="2:5" x14ac:dyDescent="0.25">
      <c r="B691" s="33">
        <v>2023</v>
      </c>
      <c r="C691" s="33" t="s">
        <v>179</v>
      </c>
      <c r="D691" s="33" t="s">
        <v>2594</v>
      </c>
      <c r="E691" s="35">
        <v>14615.800854000001</v>
      </c>
    </row>
    <row r="692" spans="2:5" x14ac:dyDescent="0.25">
      <c r="B692" s="33">
        <v>2023</v>
      </c>
      <c r="C692" s="33" t="s">
        <v>179</v>
      </c>
      <c r="D692" s="33" t="s">
        <v>2595</v>
      </c>
      <c r="E692" s="35">
        <v>14748.172681</v>
      </c>
    </row>
    <row r="693" spans="2:5" x14ac:dyDescent="0.25">
      <c r="B693" s="33">
        <v>2023</v>
      </c>
      <c r="C693" s="33" t="s">
        <v>179</v>
      </c>
      <c r="D693" s="33" t="s">
        <v>2596</v>
      </c>
      <c r="E693" s="35">
        <v>14189.008082</v>
      </c>
    </row>
    <row r="694" spans="2:5" x14ac:dyDescent="0.25">
      <c r="B694" s="33">
        <v>2023</v>
      </c>
      <c r="C694" s="33" t="s">
        <v>179</v>
      </c>
      <c r="D694" s="33" t="s">
        <v>2597</v>
      </c>
      <c r="E694" s="35">
        <v>14178.270101999999</v>
      </c>
    </row>
    <row r="695" spans="2:5" x14ac:dyDescent="0.25">
      <c r="B695" s="33">
        <v>2023</v>
      </c>
      <c r="C695" s="33" t="s">
        <v>179</v>
      </c>
      <c r="D695" s="33" t="s">
        <v>2598</v>
      </c>
      <c r="E695" s="35">
        <v>14310.003422</v>
      </c>
    </row>
    <row r="696" spans="2:5" x14ac:dyDescent="0.25">
      <c r="B696" s="33">
        <v>2023</v>
      </c>
      <c r="C696" s="33" t="s">
        <v>179</v>
      </c>
      <c r="D696" s="33" t="s">
        <v>2599</v>
      </c>
      <c r="E696" s="35">
        <v>11870.725132</v>
      </c>
    </row>
    <row r="697" spans="2:5" x14ac:dyDescent="0.25">
      <c r="B697" s="33">
        <v>2023</v>
      </c>
      <c r="C697" s="33" t="s">
        <v>179</v>
      </c>
      <c r="D697" s="33" t="s">
        <v>2600</v>
      </c>
      <c r="E697" s="35">
        <v>9237.6819539999997</v>
      </c>
    </row>
    <row r="698" spans="2:5" x14ac:dyDescent="0.25">
      <c r="B698" s="33">
        <v>2023</v>
      </c>
      <c r="C698" s="33" t="s">
        <v>179</v>
      </c>
      <c r="D698" s="33" t="s">
        <v>2601</v>
      </c>
      <c r="E698" s="35">
        <v>8064.2393959999999</v>
      </c>
    </row>
    <row r="699" spans="2:5" x14ac:dyDescent="0.25">
      <c r="B699" s="33">
        <v>2023</v>
      </c>
      <c r="C699" s="33" t="s">
        <v>179</v>
      </c>
      <c r="D699" s="33" t="s">
        <v>2602</v>
      </c>
      <c r="E699" s="35">
        <v>7768.8011509999997</v>
      </c>
    </row>
    <row r="700" spans="2:5" x14ac:dyDescent="0.25">
      <c r="B700" s="33">
        <v>2023</v>
      </c>
      <c r="C700" s="33" t="s">
        <v>179</v>
      </c>
      <c r="D700" s="33" t="s">
        <v>2603</v>
      </c>
      <c r="E700" s="35">
        <v>5608.3519993199998</v>
      </c>
    </row>
    <row r="701" spans="2:5" x14ac:dyDescent="0.25">
      <c r="B701" s="33">
        <v>2023</v>
      </c>
      <c r="C701" s="33" t="s">
        <v>179</v>
      </c>
      <c r="D701" s="33" t="s">
        <v>2604</v>
      </c>
      <c r="E701" s="35">
        <v>3266.9149818199999</v>
      </c>
    </row>
    <row r="702" spans="2:5" x14ac:dyDescent="0.25">
      <c r="B702" s="33">
        <v>2023</v>
      </c>
      <c r="C702" s="33" t="s">
        <v>179</v>
      </c>
      <c r="D702" s="33" t="s">
        <v>2605</v>
      </c>
      <c r="E702" s="35">
        <v>1440.1453725700001</v>
      </c>
    </row>
    <row r="703" spans="2:5" x14ac:dyDescent="0.25">
      <c r="B703" s="33">
        <v>2023</v>
      </c>
      <c r="C703" s="33" t="s">
        <v>179</v>
      </c>
      <c r="D703" s="33" t="s">
        <v>2606</v>
      </c>
      <c r="E703" s="35">
        <v>322.135145045</v>
      </c>
    </row>
    <row r="704" spans="2:5" x14ac:dyDescent="0.25">
      <c r="B704" s="33">
        <v>2023</v>
      </c>
      <c r="C704" s="33" t="s">
        <v>180</v>
      </c>
      <c r="D704" s="33" t="s">
        <v>2587</v>
      </c>
      <c r="E704" s="35">
        <v>5230.9723729999996</v>
      </c>
    </row>
    <row r="705" spans="2:5" x14ac:dyDescent="0.25">
      <c r="B705" s="33">
        <v>2023</v>
      </c>
      <c r="C705" s="33" t="s">
        <v>180</v>
      </c>
      <c r="D705" s="33" t="s">
        <v>2588</v>
      </c>
      <c r="E705" s="35">
        <v>5648.2296919999999</v>
      </c>
    </row>
    <row r="706" spans="2:5" x14ac:dyDescent="0.25">
      <c r="B706" s="33">
        <v>2023</v>
      </c>
      <c r="C706" s="33" t="s">
        <v>180</v>
      </c>
      <c r="D706" s="33" t="s">
        <v>2589</v>
      </c>
      <c r="E706" s="35">
        <v>5265.4376510000002</v>
      </c>
    </row>
    <row r="707" spans="2:5" x14ac:dyDescent="0.25">
      <c r="B707" s="33">
        <v>2023</v>
      </c>
      <c r="C707" s="33" t="s">
        <v>180</v>
      </c>
      <c r="D707" s="33" t="s">
        <v>2590</v>
      </c>
      <c r="E707" s="35">
        <v>5284.639236</v>
      </c>
    </row>
    <row r="708" spans="2:5" x14ac:dyDescent="0.25">
      <c r="B708" s="33">
        <v>2023</v>
      </c>
      <c r="C708" s="33" t="s">
        <v>180</v>
      </c>
      <c r="D708" s="33" t="s">
        <v>2591</v>
      </c>
      <c r="E708" s="35">
        <v>5419.3915770000003</v>
      </c>
    </row>
    <row r="709" spans="2:5" x14ac:dyDescent="0.25">
      <c r="B709" s="33">
        <v>2023</v>
      </c>
      <c r="C709" s="33" t="s">
        <v>180</v>
      </c>
      <c r="D709" s="33" t="s">
        <v>2592</v>
      </c>
      <c r="E709" s="35">
        <v>6043.7290840000005</v>
      </c>
    </row>
    <row r="710" spans="2:5" x14ac:dyDescent="0.25">
      <c r="B710" s="33">
        <v>2023</v>
      </c>
      <c r="C710" s="33" t="s">
        <v>180</v>
      </c>
      <c r="D710" s="33" t="s">
        <v>2593</v>
      </c>
      <c r="E710" s="35">
        <v>6907.3049970000002</v>
      </c>
    </row>
    <row r="711" spans="2:5" x14ac:dyDescent="0.25">
      <c r="B711" s="33">
        <v>2023</v>
      </c>
      <c r="C711" s="33" t="s">
        <v>180</v>
      </c>
      <c r="D711" s="33" t="s">
        <v>2594</v>
      </c>
      <c r="E711" s="35">
        <v>7456.5803369999994</v>
      </c>
    </row>
    <row r="712" spans="2:5" x14ac:dyDescent="0.25">
      <c r="B712" s="33">
        <v>2023</v>
      </c>
      <c r="C712" s="33" t="s">
        <v>180</v>
      </c>
      <c r="D712" s="33" t="s">
        <v>2595</v>
      </c>
      <c r="E712" s="35">
        <v>7416.4389220000003</v>
      </c>
    </row>
    <row r="713" spans="2:5" x14ac:dyDescent="0.25">
      <c r="B713" s="33">
        <v>2023</v>
      </c>
      <c r="C713" s="33" t="s">
        <v>180</v>
      </c>
      <c r="D713" s="33" t="s">
        <v>2596</v>
      </c>
      <c r="E713" s="35">
        <v>6982.1715970000005</v>
      </c>
    </row>
    <row r="714" spans="2:5" x14ac:dyDescent="0.25">
      <c r="B714" s="33">
        <v>2023</v>
      </c>
      <c r="C714" s="33" t="s">
        <v>180</v>
      </c>
      <c r="D714" s="33" t="s">
        <v>2597</v>
      </c>
      <c r="E714" s="35">
        <v>7306.6564739999994</v>
      </c>
    </row>
    <row r="715" spans="2:5" x14ac:dyDescent="0.25">
      <c r="B715" s="33">
        <v>2023</v>
      </c>
      <c r="C715" s="33" t="s">
        <v>180</v>
      </c>
      <c r="D715" s="33" t="s">
        <v>2598</v>
      </c>
      <c r="E715" s="35">
        <v>8037.4935960000003</v>
      </c>
    </row>
    <row r="716" spans="2:5" x14ac:dyDescent="0.25">
      <c r="B716" s="33">
        <v>2023</v>
      </c>
      <c r="C716" s="33" t="s">
        <v>180</v>
      </c>
      <c r="D716" s="33" t="s">
        <v>2599</v>
      </c>
      <c r="E716" s="35">
        <v>7310.9839419999998</v>
      </c>
    </row>
    <row r="717" spans="2:5" x14ac:dyDescent="0.25">
      <c r="B717" s="33">
        <v>2023</v>
      </c>
      <c r="C717" s="33" t="s">
        <v>180</v>
      </c>
      <c r="D717" s="33" t="s">
        <v>2600</v>
      </c>
      <c r="E717" s="35">
        <v>5690.2688990000006</v>
      </c>
    </row>
    <row r="718" spans="2:5" x14ac:dyDescent="0.25">
      <c r="B718" s="33">
        <v>2023</v>
      </c>
      <c r="C718" s="33" t="s">
        <v>180</v>
      </c>
      <c r="D718" s="33" t="s">
        <v>2601</v>
      </c>
      <c r="E718" s="35">
        <v>4995.1897820000004</v>
      </c>
    </row>
    <row r="719" spans="2:5" x14ac:dyDescent="0.25">
      <c r="B719" s="33">
        <v>2023</v>
      </c>
      <c r="C719" s="33" t="s">
        <v>180</v>
      </c>
      <c r="D719" s="33" t="s">
        <v>2602</v>
      </c>
      <c r="E719" s="35">
        <v>4193.0037990000001</v>
      </c>
    </row>
    <row r="720" spans="2:5" x14ac:dyDescent="0.25">
      <c r="B720" s="33">
        <v>2023</v>
      </c>
      <c r="C720" s="33" t="s">
        <v>180</v>
      </c>
      <c r="D720" s="33" t="s">
        <v>2603</v>
      </c>
      <c r="E720" s="35">
        <v>3012.0062710000002</v>
      </c>
    </row>
    <row r="721" spans="2:5" x14ac:dyDescent="0.25">
      <c r="B721" s="33">
        <v>2023</v>
      </c>
      <c r="C721" s="33" t="s">
        <v>180</v>
      </c>
      <c r="D721" s="33" t="s">
        <v>2604</v>
      </c>
      <c r="E721" s="35">
        <v>1846.1897675</v>
      </c>
    </row>
    <row r="722" spans="2:5" x14ac:dyDescent="0.25">
      <c r="B722" s="33">
        <v>2023</v>
      </c>
      <c r="C722" s="33" t="s">
        <v>180</v>
      </c>
      <c r="D722" s="33" t="s">
        <v>2605</v>
      </c>
      <c r="E722" s="35">
        <v>804.15647437000007</v>
      </c>
    </row>
    <row r="723" spans="2:5" x14ac:dyDescent="0.25">
      <c r="B723" s="33">
        <v>2023</v>
      </c>
      <c r="C723" s="33" t="s">
        <v>180</v>
      </c>
      <c r="D723" s="33" t="s">
        <v>2606</v>
      </c>
      <c r="E723" s="35">
        <v>179.24255388</v>
      </c>
    </row>
    <row r="724" spans="2:5" x14ac:dyDescent="0.25">
      <c r="B724" s="33">
        <v>2023</v>
      </c>
      <c r="C724" s="33" t="s">
        <v>181</v>
      </c>
      <c r="D724" s="33" t="s">
        <v>2587</v>
      </c>
      <c r="E724" s="35">
        <v>4083.6013899999998</v>
      </c>
    </row>
    <row r="725" spans="2:5" x14ac:dyDescent="0.25">
      <c r="B725" s="33">
        <v>2023</v>
      </c>
      <c r="C725" s="33" t="s">
        <v>181</v>
      </c>
      <c r="D725" s="33" t="s">
        <v>2588</v>
      </c>
      <c r="E725" s="35">
        <v>4707.4627700000001</v>
      </c>
    </row>
    <row r="726" spans="2:5" x14ac:dyDescent="0.25">
      <c r="B726" s="33">
        <v>2023</v>
      </c>
      <c r="C726" s="33" t="s">
        <v>181</v>
      </c>
      <c r="D726" s="33" t="s">
        <v>2589</v>
      </c>
      <c r="E726" s="35">
        <v>4670.7131300000001</v>
      </c>
    </row>
    <row r="727" spans="2:5" x14ac:dyDescent="0.25">
      <c r="B727" s="33">
        <v>2023</v>
      </c>
      <c r="C727" s="33" t="s">
        <v>181</v>
      </c>
      <c r="D727" s="33" t="s">
        <v>2590</v>
      </c>
      <c r="E727" s="35">
        <v>4616.4888700000001</v>
      </c>
    </row>
    <row r="728" spans="2:5" x14ac:dyDescent="0.25">
      <c r="B728" s="33">
        <v>2023</v>
      </c>
      <c r="C728" s="33" t="s">
        <v>181</v>
      </c>
      <c r="D728" s="33" t="s">
        <v>2591</v>
      </c>
      <c r="E728" s="35">
        <v>4251.6275299999998</v>
      </c>
    </row>
    <row r="729" spans="2:5" x14ac:dyDescent="0.25">
      <c r="B729" s="33">
        <v>2023</v>
      </c>
      <c r="C729" s="33" t="s">
        <v>181</v>
      </c>
      <c r="D729" s="33" t="s">
        <v>2592</v>
      </c>
      <c r="E729" s="35">
        <v>4230.8279600000005</v>
      </c>
    </row>
    <row r="730" spans="2:5" x14ac:dyDescent="0.25">
      <c r="B730" s="33">
        <v>2023</v>
      </c>
      <c r="C730" s="33" t="s">
        <v>181</v>
      </c>
      <c r="D730" s="33" t="s">
        <v>2593</v>
      </c>
      <c r="E730" s="35">
        <v>5002.2037799999998</v>
      </c>
    </row>
    <row r="731" spans="2:5" x14ac:dyDescent="0.25">
      <c r="B731" s="33">
        <v>2023</v>
      </c>
      <c r="C731" s="33" t="s">
        <v>181</v>
      </c>
      <c r="D731" s="33" t="s">
        <v>2594</v>
      </c>
      <c r="E731" s="35">
        <v>5892.9760500000002</v>
      </c>
    </row>
    <row r="732" spans="2:5" x14ac:dyDescent="0.25">
      <c r="B732" s="33">
        <v>2023</v>
      </c>
      <c r="C732" s="33" t="s">
        <v>181</v>
      </c>
      <c r="D732" s="33" t="s">
        <v>2595</v>
      </c>
      <c r="E732" s="35">
        <v>6665.8802399999995</v>
      </c>
    </row>
    <row r="733" spans="2:5" x14ac:dyDescent="0.25">
      <c r="B733" s="33">
        <v>2023</v>
      </c>
      <c r="C733" s="33" t="s">
        <v>181</v>
      </c>
      <c r="D733" s="33" t="s">
        <v>2596</v>
      </c>
      <c r="E733" s="35">
        <v>6414.1049999999996</v>
      </c>
    </row>
    <row r="734" spans="2:5" x14ac:dyDescent="0.25">
      <c r="B734" s="33">
        <v>2023</v>
      </c>
      <c r="C734" s="33" t="s">
        <v>181</v>
      </c>
      <c r="D734" s="33" t="s">
        <v>2597</v>
      </c>
      <c r="E734" s="35">
        <v>6920.7381800000003</v>
      </c>
    </row>
    <row r="735" spans="2:5" x14ac:dyDescent="0.25">
      <c r="B735" s="33">
        <v>2023</v>
      </c>
      <c r="C735" s="33" t="s">
        <v>181</v>
      </c>
      <c r="D735" s="33" t="s">
        <v>2598</v>
      </c>
      <c r="E735" s="35">
        <v>7312.9532799999997</v>
      </c>
    </row>
    <row r="736" spans="2:5" x14ac:dyDescent="0.25">
      <c r="B736" s="33">
        <v>2023</v>
      </c>
      <c r="C736" s="33" t="s">
        <v>181</v>
      </c>
      <c r="D736" s="33" t="s">
        <v>2599</v>
      </c>
      <c r="E736" s="35">
        <v>6256.0640899999999</v>
      </c>
    </row>
    <row r="737" spans="2:5" x14ac:dyDescent="0.25">
      <c r="B737" s="33">
        <v>2023</v>
      </c>
      <c r="C737" s="33" t="s">
        <v>181</v>
      </c>
      <c r="D737" s="33" t="s">
        <v>2600</v>
      </c>
      <c r="E737" s="35">
        <v>4733.90913</v>
      </c>
    </row>
    <row r="738" spans="2:5" x14ac:dyDescent="0.25">
      <c r="B738" s="33">
        <v>2023</v>
      </c>
      <c r="C738" s="33" t="s">
        <v>181</v>
      </c>
      <c r="D738" s="33" t="s">
        <v>2601</v>
      </c>
      <c r="E738" s="35">
        <v>4051.5526200000004</v>
      </c>
    </row>
    <row r="739" spans="2:5" x14ac:dyDescent="0.25">
      <c r="B739" s="33">
        <v>2023</v>
      </c>
      <c r="C739" s="33" t="s">
        <v>181</v>
      </c>
      <c r="D739" s="33" t="s">
        <v>2602</v>
      </c>
      <c r="E739" s="35">
        <v>4093.7425800000001</v>
      </c>
    </row>
    <row r="740" spans="2:5" x14ac:dyDescent="0.25">
      <c r="B740" s="33">
        <v>2023</v>
      </c>
      <c r="C740" s="33" t="s">
        <v>181</v>
      </c>
      <c r="D740" s="33" t="s">
        <v>2603</v>
      </c>
      <c r="E740" s="35">
        <v>3289.3139470000001</v>
      </c>
    </row>
    <row r="741" spans="2:5" x14ac:dyDescent="0.25">
      <c r="B741" s="33">
        <v>2023</v>
      </c>
      <c r="C741" s="33" t="s">
        <v>181</v>
      </c>
      <c r="D741" s="33" t="s">
        <v>2604</v>
      </c>
      <c r="E741" s="35">
        <v>1967.1726739999999</v>
      </c>
    </row>
    <row r="742" spans="2:5" x14ac:dyDescent="0.25">
      <c r="B742" s="33">
        <v>2023</v>
      </c>
      <c r="C742" s="33" t="s">
        <v>181</v>
      </c>
      <c r="D742" s="33" t="s">
        <v>2605</v>
      </c>
      <c r="E742" s="35">
        <v>937.93302489999996</v>
      </c>
    </row>
    <row r="743" spans="2:5" x14ac:dyDescent="0.25">
      <c r="B743" s="33">
        <v>2023</v>
      </c>
      <c r="C743" s="33" t="s">
        <v>181</v>
      </c>
      <c r="D743" s="33" t="s">
        <v>2606</v>
      </c>
      <c r="E743" s="35">
        <v>249.55258974</v>
      </c>
    </row>
    <row r="744" spans="2:5" x14ac:dyDescent="0.25">
      <c r="B744" s="33">
        <v>2023</v>
      </c>
      <c r="C744" s="33" t="s">
        <v>182</v>
      </c>
      <c r="D744" s="33" t="s">
        <v>2587</v>
      </c>
      <c r="E744" s="35">
        <v>10101.526711300001</v>
      </c>
    </row>
    <row r="745" spans="2:5" x14ac:dyDescent="0.25">
      <c r="B745" s="33">
        <v>2023</v>
      </c>
      <c r="C745" s="33" t="s">
        <v>182</v>
      </c>
      <c r="D745" s="33" t="s">
        <v>2588</v>
      </c>
      <c r="E745" s="35">
        <v>10311.938298500001</v>
      </c>
    </row>
    <row r="746" spans="2:5" x14ac:dyDescent="0.25">
      <c r="B746" s="33">
        <v>2023</v>
      </c>
      <c r="C746" s="33" t="s">
        <v>182</v>
      </c>
      <c r="D746" s="33" t="s">
        <v>2589</v>
      </c>
      <c r="E746" s="35">
        <v>9831.0337966999996</v>
      </c>
    </row>
    <row r="747" spans="2:5" x14ac:dyDescent="0.25">
      <c r="B747" s="33">
        <v>2023</v>
      </c>
      <c r="C747" s="33" t="s">
        <v>182</v>
      </c>
      <c r="D747" s="33" t="s">
        <v>2590</v>
      </c>
      <c r="E747" s="35">
        <v>9311.2063094000005</v>
      </c>
    </row>
    <row r="748" spans="2:5" x14ac:dyDescent="0.25">
      <c r="B748" s="33">
        <v>2023</v>
      </c>
      <c r="C748" s="33" t="s">
        <v>182</v>
      </c>
      <c r="D748" s="33" t="s">
        <v>2591</v>
      </c>
      <c r="E748" s="35">
        <v>9979.7758159999994</v>
      </c>
    </row>
    <row r="749" spans="2:5" x14ac:dyDescent="0.25">
      <c r="B749" s="33">
        <v>2023</v>
      </c>
      <c r="C749" s="33" t="s">
        <v>182</v>
      </c>
      <c r="D749" s="33" t="s">
        <v>2592</v>
      </c>
      <c r="E749" s="35">
        <v>12062.704727</v>
      </c>
    </row>
    <row r="750" spans="2:5" x14ac:dyDescent="0.25">
      <c r="B750" s="33">
        <v>2023</v>
      </c>
      <c r="C750" s="33" t="s">
        <v>182</v>
      </c>
      <c r="D750" s="33" t="s">
        <v>2593</v>
      </c>
      <c r="E750" s="35">
        <v>14276.317793</v>
      </c>
    </row>
    <row r="751" spans="2:5" x14ac:dyDescent="0.25">
      <c r="B751" s="33">
        <v>2023</v>
      </c>
      <c r="C751" s="33" t="s">
        <v>182</v>
      </c>
      <c r="D751" s="33" t="s">
        <v>2594</v>
      </c>
      <c r="E751" s="35">
        <v>15014.4764215</v>
      </c>
    </row>
    <row r="752" spans="2:5" x14ac:dyDescent="0.25">
      <c r="B752" s="33">
        <v>2023</v>
      </c>
      <c r="C752" s="33" t="s">
        <v>182</v>
      </c>
      <c r="D752" s="33" t="s">
        <v>2595</v>
      </c>
      <c r="E752" s="35">
        <v>14981.587925</v>
      </c>
    </row>
    <row r="753" spans="2:5" x14ac:dyDescent="0.25">
      <c r="B753" s="33">
        <v>2023</v>
      </c>
      <c r="C753" s="33" t="s">
        <v>182</v>
      </c>
      <c r="D753" s="33" t="s">
        <v>2596</v>
      </c>
      <c r="E753" s="35">
        <v>14118.372550100001</v>
      </c>
    </row>
    <row r="754" spans="2:5" x14ac:dyDescent="0.25">
      <c r="B754" s="33">
        <v>2023</v>
      </c>
      <c r="C754" s="33" t="s">
        <v>182</v>
      </c>
      <c r="D754" s="33" t="s">
        <v>2597</v>
      </c>
      <c r="E754" s="35">
        <v>13771.007135</v>
      </c>
    </row>
    <row r="755" spans="2:5" x14ac:dyDescent="0.25">
      <c r="B755" s="33">
        <v>2023</v>
      </c>
      <c r="C755" s="33" t="s">
        <v>182</v>
      </c>
      <c r="D755" s="33" t="s">
        <v>2598</v>
      </c>
      <c r="E755" s="35">
        <v>14035.612679</v>
      </c>
    </row>
    <row r="756" spans="2:5" x14ac:dyDescent="0.25">
      <c r="B756" s="33">
        <v>2023</v>
      </c>
      <c r="C756" s="33" t="s">
        <v>182</v>
      </c>
      <c r="D756" s="33" t="s">
        <v>2599</v>
      </c>
      <c r="E756" s="35">
        <v>11697.596091900001</v>
      </c>
    </row>
    <row r="757" spans="2:5" x14ac:dyDescent="0.25">
      <c r="B757" s="33">
        <v>2023</v>
      </c>
      <c r="C757" s="33" t="s">
        <v>182</v>
      </c>
      <c r="D757" s="33" t="s">
        <v>2600</v>
      </c>
      <c r="E757" s="35">
        <v>9172.0866158000008</v>
      </c>
    </row>
    <row r="758" spans="2:5" x14ac:dyDescent="0.25">
      <c r="B758" s="33">
        <v>2023</v>
      </c>
      <c r="C758" s="33" t="s">
        <v>182</v>
      </c>
      <c r="D758" s="33" t="s">
        <v>2601</v>
      </c>
      <c r="E758" s="35">
        <v>7845.77179609</v>
      </c>
    </row>
    <row r="759" spans="2:5" x14ac:dyDescent="0.25">
      <c r="B759" s="33">
        <v>2023</v>
      </c>
      <c r="C759" s="33" t="s">
        <v>182</v>
      </c>
      <c r="D759" s="33" t="s">
        <v>2602</v>
      </c>
      <c r="E759" s="35">
        <v>6770.7522349999999</v>
      </c>
    </row>
    <row r="760" spans="2:5" x14ac:dyDescent="0.25">
      <c r="B760" s="33">
        <v>2023</v>
      </c>
      <c r="C760" s="33" t="s">
        <v>182</v>
      </c>
      <c r="D760" s="33" t="s">
        <v>2603</v>
      </c>
      <c r="E760" s="35">
        <v>4734.0961609999995</v>
      </c>
    </row>
    <row r="761" spans="2:5" x14ac:dyDescent="0.25">
      <c r="B761" s="33">
        <v>2023</v>
      </c>
      <c r="C761" s="33" t="s">
        <v>182</v>
      </c>
      <c r="D761" s="33" t="s">
        <v>2604</v>
      </c>
      <c r="E761" s="35">
        <v>2747.42391619</v>
      </c>
    </row>
    <row r="762" spans="2:5" x14ac:dyDescent="0.25">
      <c r="B762" s="33">
        <v>2023</v>
      </c>
      <c r="C762" s="33" t="s">
        <v>182</v>
      </c>
      <c r="D762" s="33" t="s">
        <v>2605</v>
      </c>
      <c r="E762" s="35">
        <v>1181.6607739450001</v>
      </c>
    </row>
    <row r="763" spans="2:5" x14ac:dyDescent="0.25">
      <c r="B763" s="33">
        <v>2023</v>
      </c>
      <c r="C763" s="33" t="s">
        <v>182</v>
      </c>
      <c r="D763" s="33" t="s">
        <v>2606</v>
      </c>
      <c r="E763" s="35">
        <v>255.31939881299999</v>
      </c>
    </row>
    <row r="764" spans="2:5" x14ac:dyDescent="0.25">
      <c r="B764" s="33">
        <v>2023</v>
      </c>
      <c r="C764" s="33" t="s">
        <v>183</v>
      </c>
      <c r="D764" s="33" t="s">
        <v>2587</v>
      </c>
      <c r="E764" s="35">
        <v>12320.104250299999</v>
      </c>
    </row>
    <row r="765" spans="2:5" x14ac:dyDescent="0.25">
      <c r="B765" s="33">
        <v>2023</v>
      </c>
      <c r="C765" s="33" t="s">
        <v>183</v>
      </c>
      <c r="D765" s="33" t="s">
        <v>2588</v>
      </c>
      <c r="E765" s="35">
        <v>12816.307693499999</v>
      </c>
    </row>
    <row r="766" spans="2:5" x14ac:dyDescent="0.25">
      <c r="B766" s="33">
        <v>2023</v>
      </c>
      <c r="C766" s="33" t="s">
        <v>183</v>
      </c>
      <c r="D766" s="33" t="s">
        <v>2589</v>
      </c>
      <c r="E766" s="35">
        <v>12517.397140000001</v>
      </c>
    </row>
    <row r="767" spans="2:5" x14ac:dyDescent="0.25">
      <c r="B767" s="33">
        <v>2023</v>
      </c>
      <c r="C767" s="33" t="s">
        <v>183</v>
      </c>
      <c r="D767" s="33" t="s">
        <v>2590</v>
      </c>
      <c r="E767" s="35">
        <v>11914.9700087</v>
      </c>
    </row>
    <row r="768" spans="2:5" x14ac:dyDescent="0.25">
      <c r="B768" s="33">
        <v>2023</v>
      </c>
      <c r="C768" s="33" t="s">
        <v>183</v>
      </c>
      <c r="D768" s="33" t="s">
        <v>2591</v>
      </c>
      <c r="E768" s="35">
        <v>12641.221598</v>
      </c>
    </row>
    <row r="769" spans="2:5" x14ac:dyDescent="0.25">
      <c r="B769" s="33">
        <v>2023</v>
      </c>
      <c r="C769" s="33" t="s">
        <v>183</v>
      </c>
      <c r="D769" s="33" t="s">
        <v>2592</v>
      </c>
      <c r="E769" s="35">
        <v>15748.702723500001</v>
      </c>
    </row>
    <row r="770" spans="2:5" x14ac:dyDescent="0.25">
      <c r="B770" s="33">
        <v>2023</v>
      </c>
      <c r="C770" s="33" t="s">
        <v>183</v>
      </c>
      <c r="D770" s="33" t="s">
        <v>2593</v>
      </c>
      <c r="E770" s="35">
        <v>17839.832416000001</v>
      </c>
    </row>
    <row r="771" spans="2:5" x14ac:dyDescent="0.25">
      <c r="B771" s="33">
        <v>2023</v>
      </c>
      <c r="C771" s="33" t="s">
        <v>183</v>
      </c>
      <c r="D771" s="33" t="s">
        <v>2594</v>
      </c>
      <c r="E771" s="35">
        <v>18051.446029899998</v>
      </c>
    </row>
    <row r="772" spans="2:5" x14ac:dyDescent="0.25">
      <c r="B772" s="33">
        <v>2023</v>
      </c>
      <c r="C772" s="33" t="s">
        <v>183</v>
      </c>
      <c r="D772" s="33" t="s">
        <v>2595</v>
      </c>
      <c r="E772" s="35">
        <v>17578.861552099999</v>
      </c>
    </row>
    <row r="773" spans="2:5" x14ac:dyDescent="0.25">
      <c r="B773" s="33">
        <v>2023</v>
      </c>
      <c r="C773" s="33" t="s">
        <v>183</v>
      </c>
      <c r="D773" s="33" t="s">
        <v>2596</v>
      </c>
      <c r="E773" s="35">
        <v>15952.4038246</v>
      </c>
    </row>
    <row r="774" spans="2:5" x14ac:dyDescent="0.25">
      <c r="B774" s="33">
        <v>2023</v>
      </c>
      <c r="C774" s="33" t="s">
        <v>183</v>
      </c>
      <c r="D774" s="33" t="s">
        <v>2597</v>
      </c>
      <c r="E774" s="35">
        <v>16499.625784</v>
      </c>
    </row>
    <row r="775" spans="2:5" x14ac:dyDescent="0.25">
      <c r="B775" s="33">
        <v>2023</v>
      </c>
      <c r="C775" s="33" t="s">
        <v>183</v>
      </c>
      <c r="D775" s="33" t="s">
        <v>2598</v>
      </c>
      <c r="E775" s="35">
        <v>17521.6251644</v>
      </c>
    </row>
    <row r="776" spans="2:5" x14ac:dyDescent="0.25">
      <c r="B776" s="33">
        <v>2023</v>
      </c>
      <c r="C776" s="33" t="s">
        <v>183</v>
      </c>
      <c r="D776" s="33" t="s">
        <v>2599</v>
      </c>
      <c r="E776" s="35">
        <v>15109.4875256</v>
      </c>
    </row>
    <row r="777" spans="2:5" x14ac:dyDescent="0.25">
      <c r="B777" s="33">
        <v>2023</v>
      </c>
      <c r="C777" s="33" t="s">
        <v>183</v>
      </c>
      <c r="D777" s="33" t="s">
        <v>2600</v>
      </c>
      <c r="E777" s="35">
        <v>12047.136961099999</v>
      </c>
    </row>
    <row r="778" spans="2:5" x14ac:dyDescent="0.25">
      <c r="B778" s="33">
        <v>2023</v>
      </c>
      <c r="C778" s="33" t="s">
        <v>183</v>
      </c>
      <c r="D778" s="33" t="s">
        <v>2601</v>
      </c>
      <c r="E778" s="35">
        <v>9912.6871389699991</v>
      </c>
    </row>
    <row r="779" spans="2:5" x14ac:dyDescent="0.25">
      <c r="B779" s="33">
        <v>2023</v>
      </c>
      <c r="C779" s="33" t="s">
        <v>183</v>
      </c>
      <c r="D779" s="33" t="s">
        <v>2602</v>
      </c>
      <c r="E779" s="35">
        <v>9110.8046668499992</v>
      </c>
    </row>
    <row r="780" spans="2:5" x14ac:dyDescent="0.25">
      <c r="B780" s="33">
        <v>2023</v>
      </c>
      <c r="C780" s="33" t="s">
        <v>183</v>
      </c>
      <c r="D780" s="33" t="s">
        <v>2603</v>
      </c>
      <c r="E780" s="35">
        <v>6756.5657973300004</v>
      </c>
    </row>
    <row r="781" spans="2:5" x14ac:dyDescent="0.25">
      <c r="B781" s="33">
        <v>2023</v>
      </c>
      <c r="C781" s="33" t="s">
        <v>183</v>
      </c>
      <c r="D781" s="33" t="s">
        <v>2604</v>
      </c>
      <c r="E781" s="35">
        <v>4017.3934228899998</v>
      </c>
    </row>
    <row r="782" spans="2:5" x14ac:dyDescent="0.25">
      <c r="B782" s="33">
        <v>2023</v>
      </c>
      <c r="C782" s="33" t="s">
        <v>183</v>
      </c>
      <c r="D782" s="33" t="s">
        <v>2605</v>
      </c>
      <c r="E782" s="35">
        <v>1956.0589706999999</v>
      </c>
    </row>
    <row r="783" spans="2:5" x14ac:dyDescent="0.25">
      <c r="B783" s="33">
        <v>2023</v>
      </c>
      <c r="C783" s="33" t="s">
        <v>183</v>
      </c>
      <c r="D783" s="33" t="s">
        <v>2606</v>
      </c>
      <c r="E783" s="35">
        <v>447.87023749399998</v>
      </c>
    </row>
    <row r="784" spans="2:5" x14ac:dyDescent="0.25">
      <c r="B784" s="33">
        <v>2023</v>
      </c>
      <c r="C784" s="33" t="s">
        <v>184</v>
      </c>
      <c r="D784" s="33" t="s">
        <v>2587</v>
      </c>
      <c r="E784" s="35">
        <v>26670.288800000002</v>
      </c>
    </row>
    <row r="785" spans="2:5" x14ac:dyDescent="0.25">
      <c r="B785" s="33">
        <v>2023</v>
      </c>
      <c r="C785" s="33" t="s">
        <v>184</v>
      </c>
      <c r="D785" s="33" t="s">
        <v>2588</v>
      </c>
      <c r="E785" s="35">
        <v>24195.241129999999</v>
      </c>
    </row>
    <row r="786" spans="2:5" x14ac:dyDescent="0.25">
      <c r="B786" s="33">
        <v>2023</v>
      </c>
      <c r="C786" s="33" t="s">
        <v>184</v>
      </c>
      <c r="D786" s="33" t="s">
        <v>2589</v>
      </c>
      <c r="E786" s="35">
        <v>21731.242859999998</v>
      </c>
    </row>
    <row r="787" spans="2:5" x14ac:dyDescent="0.25">
      <c r="B787" s="33">
        <v>2023</v>
      </c>
      <c r="C787" s="33" t="s">
        <v>184</v>
      </c>
      <c r="D787" s="33" t="s">
        <v>2590</v>
      </c>
      <c r="E787" s="35">
        <v>19229.505980000002</v>
      </c>
    </row>
    <row r="788" spans="2:5" x14ac:dyDescent="0.25">
      <c r="B788" s="33">
        <v>2023</v>
      </c>
      <c r="C788" s="33" t="s">
        <v>184</v>
      </c>
      <c r="D788" s="33" t="s">
        <v>2591</v>
      </c>
      <c r="E788" s="35">
        <v>24411.704389999999</v>
      </c>
    </row>
    <row r="789" spans="2:5" x14ac:dyDescent="0.25">
      <c r="B789" s="33">
        <v>2023</v>
      </c>
      <c r="C789" s="33" t="s">
        <v>184</v>
      </c>
      <c r="D789" s="33" t="s">
        <v>2592</v>
      </c>
      <c r="E789" s="35">
        <v>42353.706340000004</v>
      </c>
    </row>
    <row r="790" spans="2:5" x14ac:dyDescent="0.25">
      <c r="B790" s="33">
        <v>2023</v>
      </c>
      <c r="C790" s="33" t="s">
        <v>184</v>
      </c>
      <c r="D790" s="33" t="s">
        <v>2593</v>
      </c>
      <c r="E790" s="35">
        <v>52253.470229999999</v>
      </c>
    </row>
    <row r="791" spans="2:5" x14ac:dyDescent="0.25">
      <c r="B791" s="33">
        <v>2023</v>
      </c>
      <c r="C791" s="33" t="s">
        <v>184</v>
      </c>
      <c r="D791" s="33" t="s">
        <v>2594</v>
      </c>
      <c r="E791" s="35">
        <v>48007.079339999997</v>
      </c>
    </row>
    <row r="792" spans="2:5" x14ac:dyDescent="0.25">
      <c r="B792" s="33">
        <v>2023</v>
      </c>
      <c r="C792" s="33" t="s">
        <v>184</v>
      </c>
      <c r="D792" s="33" t="s">
        <v>2595</v>
      </c>
      <c r="E792" s="35">
        <v>42004.788399999998</v>
      </c>
    </row>
    <row r="793" spans="2:5" x14ac:dyDescent="0.25">
      <c r="B793" s="33">
        <v>2023</v>
      </c>
      <c r="C793" s="33" t="s">
        <v>184</v>
      </c>
      <c r="D793" s="33" t="s">
        <v>2596</v>
      </c>
      <c r="E793" s="35">
        <v>36599.57963</v>
      </c>
    </row>
    <row r="794" spans="2:5" x14ac:dyDescent="0.25">
      <c r="B794" s="33">
        <v>2023</v>
      </c>
      <c r="C794" s="33" t="s">
        <v>184</v>
      </c>
      <c r="D794" s="33" t="s">
        <v>2597</v>
      </c>
      <c r="E794" s="35">
        <v>32239.608209999999</v>
      </c>
    </row>
    <row r="795" spans="2:5" x14ac:dyDescent="0.25">
      <c r="B795" s="33">
        <v>2023</v>
      </c>
      <c r="C795" s="33" t="s">
        <v>184</v>
      </c>
      <c r="D795" s="33" t="s">
        <v>2598</v>
      </c>
      <c r="E795" s="35">
        <v>30090.928380000001</v>
      </c>
    </row>
    <row r="796" spans="2:5" x14ac:dyDescent="0.25">
      <c r="B796" s="33">
        <v>2023</v>
      </c>
      <c r="C796" s="33" t="s">
        <v>184</v>
      </c>
      <c r="D796" s="33" t="s">
        <v>2599</v>
      </c>
      <c r="E796" s="35">
        <v>24420.289559999997</v>
      </c>
    </row>
    <row r="797" spans="2:5" x14ac:dyDescent="0.25">
      <c r="B797" s="33">
        <v>2023</v>
      </c>
      <c r="C797" s="33" t="s">
        <v>184</v>
      </c>
      <c r="D797" s="33" t="s">
        <v>2600</v>
      </c>
      <c r="E797" s="35">
        <v>19194.298490000001</v>
      </c>
    </row>
    <row r="798" spans="2:5" x14ac:dyDescent="0.25">
      <c r="B798" s="33">
        <v>2023</v>
      </c>
      <c r="C798" s="33" t="s">
        <v>184</v>
      </c>
      <c r="D798" s="33" t="s">
        <v>2601</v>
      </c>
      <c r="E798" s="35">
        <v>16785.112730000001</v>
      </c>
    </row>
    <row r="799" spans="2:5" x14ac:dyDescent="0.25">
      <c r="B799" s="33">
        <v>2023</v>
      </c>
      <c r="C799" s="33" t="s">
        <v>184</v>
      </c>
      <c r="D799" s="33" t="s">
        <v>2602</v>
      </c>
      <c r="E799" s="35">
        <v>15152.08426</v>
      </c>
    </row>
    <row r="800" spans="2:5" x14ac:dyDescent="0.25">
      <c r="B800" s="33">
        <v>2023</v>
      </c>
      <c r="C800" s="33" t="s">
        <v>184</v>
      </c>
      <c r="D800" s="33" t="s">
        <v>2603</v>
      </c>
      <c r="E800" s="35">
        <v>11843.235628</v>
      </c>
    </row>
    <row r="801" spans="2:5" x14ac:dyDescent="0.25">
      <c r="B801" s="33">
        <v>2023</v>
      </c>
      <c r="C801" s="33" t="s">
        <v>184</v>
      </c>
      <c r="D801" s="33" t="s">
        <v>2604</v>
      </c>
      <c r="E801" s="35">
        <v>8148.8971760000004</v>
      </c>
    </row>
    <row r="802" spans="2:5" x14ac:dyDescent="0.25">
      <c r="B802" s="33">
        <v>2023</v>
      </c>
      <c r="C802" s="33" t="s">
        <v>184</v>
      </c>
      <c r="D802" s="33" t="s">
        <v>2605</v>
      </c>
      <c r="E802" s="35">
        <v>4497.2609149999998</v>
      </c>
    </row>
    <row r="803" spans="2:5" x14ac:dyDescent="0.25">
      <c r="B803" s="33">
        <v>2023</v>
      </c>
      <c r="C803" s="33" t="s">
        <v>184</v>
      </c>
      <c r="D803" s="33" t="s">
        <v>2606</v>
      </c>
      <c r="E803" s="35">
        <v>1247.27958876</v>
      </c>
    </row>
    <row r="804" spans="2:5" x14ac:dyDescent="0.25">
      <c r="B804" s="33">
        <v>2024</v>
      </c>
      <c r="C804" s="33" t="s">
        <v>177</v>
      </c>
      <c r="D804" s="33" t="s">
        <v>2587</v>
      </c>
      <c r="E804" s="35">
        <v>10270.733999</v>
      </c>
    </row>
    <row r="805" spans="2:5" x14ac:dyDescent="0.25">
      <c r="B805" s="33">
        <v>2024</v>
      </c>
      <c r="C805" s="33" t="s">
        <v>177</v>
      </c>
      <c r="D805" s="33" t="s">
        <v>2588</v>
      </c>
      <c r="E805" s="35">
        <v>10383.350563</v>
      </c>
    </row>
    <row r="806" spans="2:5" x14ac:dyDescent="0.25">
      <c r="B806" s="33">
        <v>2024</v>
      </c>
      <c r="C806" s="33" t="s">
        <v>177</v>
      </c>
      <c r="D806" s="33" t="s">
        <v>2589</v>
      </c>
      <c r="E806" s="35">
        <v>10086.622069999999</v>
      </c>
    </row>
    <row r="807" spans="2:5" x14ac:dyDescent="0.25">
      <c r="B807" s="33">
        <v>2024</v>
      </c>
      <c r="C807" s="33" t="s">
        <v>177</v>
      </c>
      <c r="D807" s="33" t="s">
        <v>2590</v>
      </c>
      <c r="E807" s="35">
        <v>9303.574349999999</v>
      </c>
    </row>
    <row r="808" spans="2:5" x14ac:dyDescent="0.25">
      <c r="B808" s="33">
        <v>2024</v>
      </c>
      <c r="C808" s="33" t="s">
        <v>177</v>
      </c>
      <c r="D808" s="33" t="s">
        <v>2591</v>
      </c>
      <c r="E808" s="35">
        <v>9730.0847880000001</v>
      </c>
    </row>
    <row r="809" spans="2:5" x14ac:dyDescent="0.25">
      <c r="B809" s="33">
        <v>2024</v>
      </c>
      <c r="C809" s="33" t="s">
        <v>177</v>
      </c>
      <c r="D809" s="33" t="s">
        <v>2592</v>
      </c>
      <c r="E809" s="35">
        <v>11861.650718999999</v>
      </c>
    </row>
    <row r="810" spans="2:5" x14ac:dyDescent="0.25">
      <c r="B810" s="33">
        <v>2024</v>
      </c>
      <c r="C810" s="33" t="s">
        <v>177</v>
      </c>
      <c r="D810" s="33" t="s">
        <v>2593</v>
      </c>
      <c r="E810" s="35">
        <v>14195.41676</v>
      </c>
    </row>
    <row r="811" spans="2:5" x14ac:dyDescent="0.25">
      <c r="B811" s="33">
        <v>2024</v>
      </c>
      <c r="C811" s="33" t="s">
        <v>177</v>
      </c>
      <c r="D811" s="33" t="s">
        <v>2594</v>
      </c>
      <c r="E811" s="35">
        <v>14926.989031000001</v>
      </c>
    </row>
    <row r="812" spans="2:5" x14ac:dyDescent="0.25">
      <c r="B812" s="33">
        <v>2024</v>
      </c>
      <c r="C812" s="33" t="s">
        <v>177</v>
      </c>
      <c r="D812" s="33" t="s">
        <v>2595</v>
      </c>
      <c r="E812" s="35">
        <v>14715.512253000001</v>
      </c>
    </row>
    <row r="813" spans="2:5" x14ac:dyDescent="0.25">
      <c r="B813" s="33">
        <v>2024</v>
      </c>
      <c r="C813" s="33" t="s">
        <v>177</v>
      </c>
      <c r="D813" s="33" t="s">
        <v>2596</v>
      </c>
      <c r="E813" s="35">
        <v>13766.617148000001</v>
      </c>
    </row>
    <row r="814" spans="2:5" x14ac:dyDescent="0.25">
      <c r="B814" s="33">
        <v>2024</v>
      </c>
      <c r="C814" s="33" t="s">
        <v>177</v>
      </c>
      <c r="D814" s="33" t="s">
        <v>2597</v>
      </c>
      <c r="E814" s="35">
        <v>13206.816883</v>
      </c>
    </row>
    <row r="815" spans="2:5" x14ac:dyDescent="0.25">
      <c r="B815" s="33">
        <v>2024</v>
      </c>
      <c r="C815" s="33" t="s">
        <v>177</v>
      </c>
      <c r="D815" s="33" t="s">
        <v>2598</v>
      </c>
      <c r="E815" s="35">
        <v>13318.517454000001</v>
      </c>
    </row>
    <row r="816" spans="2:5" x14ac:dyDescent="0.25">
      <c r="B816" s="33">
        <v>2024</v>
      </c>
      <c r="C816" s="33" t="s">
        <v>177</v>
      </c>
      <c r="D816" s="33" t="s">
        <v>2599</v>
      </c>
      <c r="E816" s="35">
        <v>11837.991921000001</v>
      </c>
    </row>
    <row r="817" spans="2:5" x14ac:dyDescent="0.25">
      <c r="B817" s="33">
        <v>2024</v>
      </c>
      <c r="C817" s="33" t="s">
        <v>177</v>
      </c>
      <c r="D817" s="33" t="s">
        <v>2600</v>
      </c>
      <c r="E817" s="35">
        <v>9163.1631123999996</v>
      </c>
    </row>
    <row r="818" spans="2:5" x14ac:dyDescent="0.25">
      <c r="B818" s="33">
        <v>2024</v>
      </c>
      <c r="C818" s="33" t="s">
        <v>177</v>
      </c>
      <c r="D818" s="33" t="s">
        <v>2601</v>
      </c>
      <c r="E818" s="35">
        <v>7630.3663530000003</v>
      </c>
    </row>
    <row r="819" spans="2:5" x14ac:dyDescent="0.25">
      <c r="B819" s="33">
        <v>2024</v>
      </c>
      <c r="C819" s="33" t="s">
        <v>177</v>
      </c>
      <c r="D819" s="33" t="s">
        <v>2602</v>
      </c>
      <c r="E819" s="35">
        <v>6846.4038019999998</v>
      </c>
    </row>
    <row r="820" spans="2:5" x14ac:dyDescent="0.25">
      <c r="B820" s="33">
        <v>2024</v>
      </c>
      <c r="C820" s="33" t="s">
        <v>177</v>
      </c>
      <c r="D820" s="33" t="s">
        <v>2603</v>
      </c>
      <c r="E820" s="35">
        <v>5282.1485026500004</v>
      </c>
    </row>
    <row r="821" spans="2:5" x14ac:dyDescent="0.25">
      <c r="B821" s="33">
        <v>2024</v>
      </c>
      <c r="C821" s="33" t="s">
        <v>177</v>
      </c>
      <c r="D821" s="33" t="s">
        <v>2604</v>
      </c>
      <c r="E821" s="35">
        <v>3054.3221680900001</v>
      </c>
    </row>
    <row r="822" spans="2:5" x14ac:dyDescent="0.25">
      <c r="B822" s="33">
        <v>2024</v>
      </c>
      <c r="C822" s="33" t="s">
        <v>177</v>
      </c>
      <c r="D822" s="33" t="s">
        <v>2605</v>
      </c>
      <c r="E822" s="35">
        <v>1443.4792602099999</v>
      </c>
    </row>
    <row r="823" spans="2:5" x14ac:dyDescent="0.25">
      <c r="B823" s="33">
        <v>2024</v>
      </c>
      <c r="C823" s="33" t="s">
        <v>177</v>
      </c>
      <c r="D823" s="33" t="s">
        <v>2606</v>
      </c>
      <c r="E823" s="35">
        <v>302.43431282199998</v>
      </c>
    </row>
    <row r="824" spans="2:5" x14ac:dyDescent="0.25">
      <c r="B824" s="33">
        <v>2024</v>
      </c>
      <c r="C824" s="33" t="s">
        <v>178</v>
      </c>
      <c r="D824" s="33" t="s">
        <v>2587</v>
      </c>
      <c r="E824" s="35">
        <v>4314.0273699999998</v>
      </c>
    </row>
    <row r="825" spans="2:5" x14ac:dyDescent="0.25">
      <c r="B825" s="33">
        <v>2024</v>
      </c>
      <c r="C825" s="33" t="s">
        <v>178</v>
      </c>
      <c r="D825" s="33" t="s">
        <v>2588</v>
      </c>
      <c r="E825" s="35">
        <v>4734.7726700000003</v>
      </c>
    </row>
    <row r="826" spans="2:5" x14ac:dyDescent="0.25">
      <c r="B826" s="33">
        <v>2024</v>
      </c>
      <c r="C826" s="33" t="s">
        <v>178</v>
      </c>
      <c r="D826" s="33" t="s">
        <v>2589</v>
      </c>
      <c r="E826" s="35">
        <v>4664.3104700000004</v>
      </c>
    </row>
    <row r="827" spans="2:5" x14ac:dyDescent="0.25">
      <c r="B827" s="33">
        <v>2024</v>
      </c>
      <c r="C827" s="33" t="s">
        <v>178</v>
      </c>
      <c r="D827" s="33" t="s">
        <v>2590</v>
      </c>
      <c r="E827" s="35">
        <v>4364.3596200000002</v>
      </c>
    </row>
    <row r="828" spans="2:5" x14ac:dyDescent="0.25">
      <c r="B828" s="33">
        <v>2024</v>
      </c>
      <c r="C828" s="33" t="s">
        <v>178</v>
      </c>
      <c r="D828" s="33" t="s">
        <v>2591</v>
      </c>
      <c r="E828" s="35">
        <v>3803.0507600000001</v>
      </c>
    </row>
    <row r="829" spans="2:5" x14ac:dyDescent="0.25">
      <c r="B829" s="33">
        <v>2024</v>
      </c>
      <c r="C829" s="33" t="s">
        <v>178</v>
      </c>
      <c r="D829" s="33" t="s">
        <v>2592</v>
      </c>
      <c r="E829" s="35">
        <v>4195.8707000000004</v>
      </c>
    </row>
    <row r="830" spans="2:5" x14ac:dyDescent="0.25">
      <c r="B830" s="33">
        <v>2024</v>
      </c>
      <c r="C830" s="33" t="s">
        <v>178</v>
      </c>
      <c r="D830" s="33" t="s">
        <v>2593</v>
      </c>
      <c r="E830" s="35">
        <v>5450.8183900000004</v>
      </c>
    </row>
    <row r="831" spans="2:5" x14ac:dyDescent="0.25">
      <c r="B831" s="33">
        <v>2024</v>
      </c>
      <c r="C831" s="33" t="s">
        <v>178</v>
      </c>
      <c r="D831" s="33" t="s">
        <v>2594</v>
      </c>
      <c r="E831" s="35">
        <v>6549.7459399999998</v>
      </c>
    </row>
    <row r="832" spans="2:5" x14ac:dyDescent="0.25">
      <c r="B832" s="33">
        <v>2024</v>
      </c>
      <c r="C832" s="33" t="s">
        <v>178</v>
      </c>
      <c r="D832" s="33" t="s">
        <v>2595</v>
      </c>
      <c r="E832" s="35">
        <v>7004.1276899999993</v>
      </c>
    </row>
    <row r="833" spans="2:5" x14ac:dyDescent="0.25">
      <c r="B833" s="33">
        <v>2024</v>
      </c>
      <c r="C833" s="33" t="s">
        <v>178</v>
      </c>
      <c r="D833" s="33" t="s">
        <v>2596</v>
      </c>
      <c r="E833" s="35">
        <v>6569.6658700000007</v>
      </c>
    </row>
    <row r="834" spans="2:5" x14ac:dyDescent="0.25">
      <c r="B834" s="33">
        <v>2024</v>
      </c>
      <c r="C834" s="33" t="s">
        <v>178</v>
      </c>
      <c r="D834" s="33" t="s">
        <v>2597</v>
      </c>
      <c r="E834" s="35">
        <v>6446.8199199999999</v>
      </c>
    </row>
    <row r="835" spans="2:5" x14ac:dyDescent="0.25">
      <c r="B835" s="33">
        <v>2024</v>
      </c>
      <c r="C835" s="33" t="s">
        <v>178</v>
      </c>
      <c r="D835" s="33" t="s">
        <v>2598</v>
      </c>
      <c r="E835" s="35">
        <v>6471.9600900000005</v>
      </c>
    </row>
    <row r="836" spans="2:5" x14ac:dyDescent="0.25">
      <c r="B836" s="33">
        <v>2024</v>
      </c>
      <c r="C836" s="33" t="s">
        <v>178</v>
      </c>
      <c r="D836" s="33" t="s">
        <v>2599</v>
      </c>
      <c r="E836" s="35">
        <v>5563.8457600000002</v>
      </c>
    </row>
    <row r="837" spans="2:5" x14ac:dyDescent="0.25">
      <c r="B837" s="33">
        <v>2024</v>
      </c>
      <c r="C837" s="33" t="s">
        <v>178</v>
      </c>
      <c r="D837" s="33" t="s">
        <v>2600</v>
      </c>
      <c r="E837" s="35">
        <v>4591.7066100000002</v>
      </c>
    </row>
    <row r="838" spans="2:5" x14ac:dyDescent="0.25">
      <c r="B838" s="33">
        <v>2024</v>
      </c>
      <c r="C838" s="33" t="s">
        <v>178</v>
      </c>
      <c r="D838" s="33" t="s">
        <v>2601</v>
      </c>
      <c r="E838" s="35">
        <v>3888.6852699999999</v>
      </c>
    </row>
    <row r="839" spans="2:5" x14ac:dyDescent="0.25">
      <c r="B839" s="33">
        <v>2024</v>
      </c>
      <c r="C839" s="33" t="s">
        <v>178</v>
      </c>
      <c r="D839" s="33" t="s">
        <v>2602</v>
      </c>
      <c r="E839" s="35">
        <v>3762.9502700000003</v>
      </c>
    </row>
    <row r="840" spans="2:5" x14ac:dyDescent="0.25">
      <c r="B840" s="33">
        <v>2024</v>
      </c>
      <c r="C840" s="33" t="s">
        <v>178</v>
      </c>
      <c r="D840" s="33" t="s">
        <v>2603</v>
      </c>
      <c r="E840" s="35">
        <v>2977.3675499999999</v>
      </c>
    </row>
    <row r="841" spans="2:5" x14ac:dyDescent="0.25">
      <c r="B841" s="33">
        <v>2024</v>
      </c>
      <c r="C841" s="33" t="s">
        <v>178</v>
      </c>
      <c r="D841" s="33" t="s">
        <v>2604</v>
      </c>
      <c r="E841" s="35">
        <v>1778.0878</v>
      </c>
    </row>
    <row r="842" spans="2:5" x14ac:dyDescent="0.25">
      <c r="B842" s="33">
        <v>2024</v>
      </c>
      <c r="C842" s="33" t="s">
        <v>178</v>
      </c>
      <c r="D842" s="33" t="s">
        <v>2605</v>
      </c>
      <c r="E842" s="35">
        <v>894.566733</v>
      </c>
    </row>
    <row r="843" spans="2:5" x14ac:dyDescent="0.25">
      <c r="B843" s="33">
        <v>2024</v>
      </c>
      <c r="C843" s="33" t="s">
        <v>178</v>
      </c>
      <c r="D843" s="33" t="s">
        <v>2606</v>
      </c>
      <c r="E843" s="35">
        <v>209.17379259999998</v>
      </c>
    </row>
    <row r="844" spans="2:5" x14ac:dyDescent="0.25">
      <c r="B844" s="33">
        <v>2024</v>
      </c>
      <c r="C844" s="33" t="s">
        <v>179</v>
      </c>
      <c r="D844" s="33" t="s">
        <v>2587</v>
      </c>
      <c r="E844" s="35">
        <v>9914.6937080000007</v>
      </c>
    </row>
    <row r="845" spans="2:5" x14ac:dyDescent="0.25">
      <c r="B845" s="33">
        <v>2024</v>
      </c>
      <c r="C845" s="33" t="s">
        <v>179</v>
      </c>
      <c r="D845" s="33" t="s">
        <v>2588</v>
      </c>
      <c r="E845" s="35">
        <v>10137.274121</v>
      </c>
    </row>
    <row r="846" spans="2:5" x14ac:dyDescent="0.25">
      <c r="B846" s="33">
        <v>2024</v>
      </c>
      <c r="C846" s="33" t="s">
        <v>179</v>
      </c>
      <c r="D846" s="33" t="s">
        <v>2589</v>
      </c>
      <c r="E846" s="35">
        <v>10323.072468</v>
      </c>
    </row>
    <row r="847" spans="2:5" x14ac:dyDescent="0.25">
      <c r="B847" s="33">
        <v>2024</v>
      </c>
      <c r="C847" s="33" t="s">
        <v>179</v>
      </c>
      <c r="D847" s="33" t="s">
        <v>2590</v>
      </c>
      <c r="E847" s="35">
        <v>9786.5835750000006</v>
      </c>
    </row>
    <row r="848" spans="2:5" x14ac:dyDescent="0.25">
      <c r="B848" s="33">
        <v>2024</v>
      </c>
      <c r="C848" s="33" t="s">
        <v>179</v>
      </c>
      <c r="D848" s="33" t="s">
        <v>2591</v>
      </c>
      <c r="E848" s="35">
        <v>10083.992059</v>
      </c>
    </row>
    <row r="849" spans="2:5" x14ac:dyDescent="0.25">
      <c r="B849" s="33">
        <v>2024</v>
      </c>
      <c r="C849" s="33" t="s">
        <v>179</v>
      </c>
      <c r="D849" s="33" t="s">
        <v>2592</v>
      </c>
      <c r="E849" s="35">
        <v>11801.669241</v>
      </c>
    </row>
    <row r="850" spans="2:5" x14ac:dyDescent="0.25">
      <c r="B850" s="33">
        <v>2024</v>
      </c>
      <c r="C850" s="33" t="s">
        <v>179</v>
      </c>
      <c r="D850" s="33" t="s">
        <v>2593</v>
      </c>
      <c r="E850" s="35">
        <v>13755.452625</v>
      </c>
    </row>
    <row r="851" spans="2:5" x14ac:dyDescent="0.25">
      <c r="B851" s="33">
        <v>2024</v>
      </c>
      <c r="C851" s="33" t="s">
        <v>179</v>
      </c>
      <c r="D851" s="33" t="s">
        <v>2594</v>
      </c>
      <c r="E851" s="35">
        <v>14773.376908</v>
      </c>
    </row>
    <row r="852" spans="2:5" x14ac:dyDescent="0.25">
      <c r="B852" s="33">
        <v>2024</v>
      </c>
      <c r="C852" s="33" t="s">
        <v>179</v>
      </c>
      <c r="D852" s="33" t="s">
        <v>2595</v>
      </c>
      <c r="E852" s="35">
        <v>14945.944826999999</v>
      </c>
    </row>
    <row r="853" spans="2:5" x14ac:dyDescent="0.25">
      <c r="B853" s="33">
        <v>2024</v>
      </c>
      <c r="C853" s="33" t="s">
        <v>179</v>
      </c>
      <c r="D853" s="33" t="s">
        <v>2596</v>
      </c>
      <c r="E853" s="35">
        <v>14267.684275</v>
      </c>
    </row>
    <row r="854" spans="2:5" x14ac:dyDescent="0.25">
      <c r="B854" s="33">
        <v>2024</v>
      </c>
      <c r="C854" s="33" t="s">
        <v>179</v>
      </c>
      <c r="D854" s="33" t="s">
        <v>2597</v>
      </c>
      <c r="E854" s="35">
        <v>13999.332152999999</v>
      </c>
    </row>
    <row r="855" spans="2:5" x14ac:dyDescent="0.25">
      <c r="B855" s="33">
        <v>2024</v>
      </c>
      <c r="C855" s="33" t="s">
        <v>179</v>
      </c>
      <c r="D855" s="33" t="s">
        <v>2598</v>
      </c>
      <c r="E855" s="35">
        <v>14289.593402</v>
      </c>
    </row>
    <row r="856" spans="2:5" x14ac:dyDescent="0.25">
      <c r="B856" s="33">
        <v>2024</v>
      </c>
      <c r="C856" s="33" t="s">
        <v>179</v>
      </c>
      <c r="D856" s="33" t="s">
        <v>2599</v>
      </c>
      <c r="E856" s="35">
        <v>12422.702987999999</v>
      </c>
    </row>
    <row r="857" spans="2:5" x14ac:dyDescent="0.25">
      <c r="B857" s="33">
        <v>2024</v>
      </c>
      <c r="C857" s="33" t="s">
        <v>179</v>
      </c>
      <c r="D857" s="33" t="s">
        <v>2600</v>
      </c>
      <c r="E857" s="35">
        <v>9474.199842</v>
      </c>
    </row>
    <row r="858" spans="2:5" x14ac:dyDescent="0.25">
      <c r="B858" s="33">
        <v>2024</v>
      </c>
      <c r="C858" s="33" t="s">
        <v>179</v>
      </c>
      <c r="D858" s="33" t="s">
        <v>2601</v>
      </c>
      <c r="E858" s="35">
        <v>8127.8019119999999</v>
      </c>
    </row>
    <row r="859" spans="2:5" x14ac:dyDescent="0.25">
      <c r="B859" s="33">
        <v>2024</v>
      </c>
      <c r="C859" s="33" t="s">
        <v>179</v>
      </c>
      <c r="D859" s="33" t="s">
        <v>2602</v>
      </c>
      <c r="E859" s="35">
        <v>7617.8956959999996</v>
      </c>
    </row>
    <row r="860" spans="2:5" x14ac:dyDescent="0.25">
      <c r="B860" s="33">
        <v>2024</v>
      </c>
      <c r="C860" s="33" t="s">
        <v>179</v>
      </c>
      <c r="D860" s="33" t="s">
        <v>2603</v>
      </c>
      <c r="E860" s="35">
        <v>5902.5966742999999</v>
      </c>
    </row>
    <row r="861" spans="2:5" x14ac:dyDescent="0.25">
      <c r="B861" s="33">
        <v>2024</v>
      </c>
      <c r="C861" s="33" t="s">
        <v>179</v>
      </c>
      <c r="D861" s="33" t="s">
        <v>2604</v>
      </c>
      <c r="E861" s="35">
        <v>3438.94593029</v>
      </c>
    </row>
    <row r="862" spans="2:5" x14ac:dyDescent="0.25">
      <c r="B862" s="33">
        <v>2024</v>
      </c>
      <c r="C862" s="33" t="s">
        <v>179</v>
      </c>
      <c r="D862" s="33" t="s">
        <v>2605</v>
      </c>
      <c r="E862" s="35">
        <v>1540.6545929500001</v>
      </c>
    </row>
    <row r="863" spans="2:5" x14ac:dyDescent="0.25">
      <c r="B863" s="33">
        <v>2024</v>
      </c>
      <c r="C863" s="33" t="s">
        <v>179</v>
      </c>
      <c r="D863" s="33" t="s">
        <v>2606</v>
      </c>
      <c r="E863" s="35">
        <v>345.41517019999998</v>
      </c>
    </row>
    <row r="864" spans="2:5" x14ac:dyDescent="0.25">
      <c r="B864" s="33">
        <v>2024</v>
      </c>
      <c r="C864" s="33" t="s">
        <v>180</v>
      </c>
      <c r="D864" s="33" t="s">
        <v>2587</v>
      </c>
      <c r="E864" s="35">
        <v>5278.486218</v>
      </c>
    </row>
    <row r="865" spans="2:5" x14ac:dyDescent="0.25">
      <c r="B865" s="33">
        <v>2024</v>
      </c>
      <c r="C865" s="33" t="s">
        <v>180</v>
      </c>
      <c r="D865" s="33" t="s">
        <v>2588</v>
      </c>
      <c r="E865" s="35">
        <v>5641.4879359999995</v>
      </c>
    </row>
    <row r="866" spans="2:5" x14ac:dyDescent="0.25">
      <c r="B866" s="33">
        <v>2024</v>
      </c>
      <c r="C866" s="33" t="s">
        <v>180</v>
      </c>
      <c r="D866" s="33" t="s">
        <v>2589</v>
      </c>
      <c r="E866" s="35">
        <v>5410.0083830000003</v>
      </c>
    </row>
    <row r="867" spans="2:5" x14ac:dyDescent="0.25">
      <c r="B867" s="33">
        <v>2024</v>
      </c>
      <c r="C867" s="33" t="s">
        <v>180</v>
      </c>
      <c r="D867" s="33" t="s">
        <v>2590</v>
      </c>
      <c r="E867" s="35">
        <v>5298.8948220000002</v>
      </c>
    </row>
    <row r="868" spans="2:5" x14ac:dyDescent="0.25">
      <c r="B868" s="33">
        <v>2024</v>
      </c>
      <c r="C868" s="33" t="s">
        <v>180</v>
      </c>
      <c r="D868" s="33" t="s">
        <v>2591</v>
      </c>
      <c r="E868" s="35">
        <v>5425.7681139999995</v>
      </c>
    </row>
    <row r="869" spans="2:5" x14ac:dyDescent="0.25">
      <c r="B869" s="33">
        <v>2024</v>
      </c>
      <c r="C869" s="33" t="s">
        <v>180</v>
      </c>
      <c r="D869" s="33" t="s">
        <v>2592</v>
      </c>
      <c r="E869" s="35">
        <v>6022.8302830000002</v>
      </c>
    </row>
    <row r="870" spans="2:5" x14ac:dyDescent="0.25">
      <c r="B870" s="33">
        <v>2024</v>
      </c>
      <c r="C870" s="33" t="s">
        <v>180</v>
      </c>
      <c r="D870" s="33" t="s">
        <v>2593</v>
      </c>
      <c r="E870" s="35">
        <v>6919.8618050000005</v>
      </c>
    </row>
    <row r="871" spans="2:5" x14ac:dyDescent="0.25">
      <c r="B871" s="33">
        <v>2024</v>
      </c>
      <c r="C871" s="33" t="s">
        <v>180</v>
      </c>
      <c r="D871" s="33" t="s">
        <v>2594</v>
      </c>
      <c r="E871" s="35">
        <v>7478.8590670000003</v>
      </c>
    </row>
    <row r="872" spans="2:5" x14ac:dyDescent="0.25">
      <c r="B872" s="33">
        <v>2024</v>
      </c>
      <c r="C872" s="33" t="s">
        <v>180</v>
      </c>
      <c r="D872" s="33" t="s">
        <v>2595</v>
      </c>
      <c r="E872" s="35">
        <v>7630.2488219999996</v>
      </c>
    </row>
    <row r="873" spans="2:5" x14ac:dyDescent="0.25">
      <c r="B873" s="33">
        <v>2024</v>
      </c>
      <c r="C873" s="33" t="s">
        <v>180</v>
      </c>
      <c r="D873" s="33" t="s">
        <v>2596</v>
      </c>
      <c r="E873" s="35">
        <v>7117.930284</v>
      </c>
    </row>
    <row r="874" spans="2:5" x14ac:dyDescent="0.25">
      <c r="B874" s="33">
        <v>2024</v>
      </c>
      <c r="C874" s="33" t="s">
        <v>180</v>
      </c>
      <c r="D874" s="33" t="s">
        <v>2597</v>
      </c>
      <c r="E874" s="35">
        <v>7191.1429109999999</v>
      </c>
    </row>
    <row r="875" spans="2:5" x14ac:dyDescent="0.25">
      <c r="B875" s="33">
        <v>2024</v>
      </c>
      <c r="C875" s="33" t="s">
        <v>180</v>
      </c>
      <c r="D875" s="33" t="s">
        <v>2598</v>
      </c>
      <c r="E875" s="35">
        <v>7908.5575170000002</v>
      </c>
    </row>
    <row r="876" spans="2:5" x14ac:dyDescent="0.25">
      <c r="B876" s="33">
        <v>2024</v>
      </c>
      <c r="C876" s="33" t="s">
        <v>180</v>
      </c>
      <c r="D876" s="33" t="s">
        <v>2599</v>
      </c>
      <c r="E876" s="35">
        <v>7431.3353589999997</v>
      </c>
    </row>
    <row r="877" spans="2:5" x14ac:dyDescent="0.25">
      <c r="B877" s="33">
        <v>2024</v>
      </c>
      <c r="C877" s="33" t="s">
        <v>180</v>
      </c>
      <c r="D877" s="33" t="s">
        <v>2600</v>
      </c>
      <c r="E877" s="35">
        <v>5937.6554969999997</v>
      </c>
    </row>
    <row r="878" spans="2:5" x14ac:dyDescent="0.25">
      <c r="B878" s="33">
        <v>2024</v>
      </c>
      <c r="C878" s="33" t="s">
        <v>180</v>
      </c>
      <c r="D878" s="33" t="s">
        <v>2601</v>
      </c>
      <c r="E878" s="35">
        <v>5022.8679899999997</v>
      </c>
    </row>
    <row r="879" spans="2:5" x14ac:dyDescent="0.25">
      <c r="B879" s="33">
        <v>2024</v>
      </c>
      <c r="C879" s="33" t="s">
        <v>180</v>
      </c>
      <c r="D879" s="33" t="s">
        <v>2602</v>
      </c>
      <c r="E879" s="35">
        <v>4270.2716650000002</v>
      </c>
    </row>
    <row r="880" spans="2:5" x14ac:dyDescent="0.25">
      <c r="B880" s="33">
        <v>2024</v>
      </c>
      <c r="C880" s="33" t="s">
        <v>180</v>
      </c>
      <c r="D880" s="33" t="s">
        <v>2603</v>
      </c>
      <c r="E880" s="35">
        <v>3190.7273150000001</v>
      </c>
    </row>
    <row r="881" spans="2:5" x14ac:dyDescent="0.25">
      <c r="B881" s="33">
        <v>2024</v>
      </c>
      <c r="C881" s="33" t="s">
        <v>180</v>
      </c>
      <c r="D881" s="33" t="s">
        <v>2604</v>
      </c>
      <c r="E881" s="35">
        <v>1830.4935540000001</v>
      </c>
    </row>
    <row r="882" spans="2:5" x14ac:dyDescent="0.25">
      <c r="B882" s="33">
        <v>2024</v>
      </c>
      <c r="C882" s="33" t="s">
        <v>180</v>
      </c>
      <c r="D882" s="33" t="s">
        <v>2605</v>
      </c>
      <c r="E882" s="35">
        <v>903.91999696999994</v>
      </c>
    </row>
    <row r="883" spans="2:5" x14ac:dyDescent="0.25">
      <c r="B883" s="33">
        <v>2024</v>
      </c>
      <c r="C883" s="33" t="s">
        <v>180</v>
      </c>
      <c r="D883" s="33" t="s">
        <v>2606</v>
      </c>
      <c r="E883" s="35">
        <v>192.01279552</v>
      </c>
    </row>
    <row r="884" spans="2:5" x14ac:dyDescent="0.25">
      <c r="B884" s="33">
        <v>2024</v>
      </c>
      <c r="C884" s="33" t="s">
        <v>181</v>
      </c>
      <c r="D884" s="33" t="s">
        <v>2587</v>
      </c>
      <c r="E884" s="35">
        <v>4111.0985600000004</v>
      </c>
    </row>
    <row r="885" spans="2:5" x14ac:dyDescent="0.25">
      <c r="B885" s="33">
        <v>2024</v>
      </c>
      <c r="C885" s="33" t="s">
        <v>181</v>
      </c>
      <c r="D885" s="33" t="s">
        <v>2588</v>
      </c>
      <c r="E885" s="35">
        <v>4701.2179400000005</v>
      </c>
    </row>
    <row r="886" spans="2:5" x14ac:dyDescent="0.25">
      <c r="B886" s="33">
        <v>2024</v>
      </c>
      <c r="C886" s="33" t="s">
        <v>181</v>
      </c>
      <c r="D886" s="33" t="s">
        <v>2589</v>
      </c>
      <c r="E886" s="35">
        <v>4718.4291700000003</v>
      </c>
    </row>
    <row r="887" spans="2:5" x14ac:dyDescent="0.25">
      <c r="B887" s="33">
        <v>2024</v>
      </c>
      <c r="C887" s="33" t="s">
        <v>181</v>
      </c>
      <c r="D887" s="33" t="s">
        <v>2590</v>
      </c>
      <c r="E887" s="35">
        <v>4655.2944900000002</v>
      </c>
    </row>
    <row r="888" spans="2:5" x14ac:dyDescent="0.25">
      <c r="B888" s="33">
        <v>2024</v>
      </c>
      <c r="C888" s="33" t="s">
        <v>181</v>
      </c>
      <c r="D888" s="33" t="s">
        <v>2591</v>
      </c>
      <c r="E888" s="35">
        <v>4265.3888399999996</v>
      </c>
    </row>
    <row r="889" spans="2:5" x14ac:dyDescent="0.25">
      <c r="B889" s="33">
        <v>2024</v>
      </c>
      <c r="C889" s="33" t="s">
        <v>181</v>
      </c>
      <c r="D889" s="33" t="s">
        <v>2592</v>
      </c>
      <c r="E889" s="35">
        <v>4354.2084599999998</v>
      </c>
    </row>
    <row r="890" spans="2:5" x14ac:dyDescent="0.25">
      <c r="B890" s="33">
        <v>2024</v>
      </c>
      <c r="C890" s="33" t="s">
        <v>181</v>
      </c>
      <c r="D890" s="33" t="s">
        <v>2593</v>
      </c>
      <c r="E890" s="35">
        <v>5147.5112399999998</v>
      </c>
    </row>
    <row r="891" spans="2:5" x14ac:dyDescent="0.25">
      <c r="B891" s="33">
        <v>2024</v>
      </c>
      <c r="C891" s="33" t="s">
        <v>181</v>
      </c>
      <c r="D891" s="33" t="s">
        <v>2594</v>
      </c>
      <c r="E891" s="35">
        <v>6065.5561099999995</v>
      </c>
    </row>
    <row r="892" spans="2:5" x14ac:dyDescent="0.25">
      <c r="B892" s="33">
        <v>2024</v>
      </c>
      <c r="C892" s="33" t="s">
        <v>181</v>
      </c>
      <c r="D892" s="33" t="s">
        <v>2595</v>
      </c>
      <c r="E892" s="35">
        <v>6674.2324399999998</v>
      </c>
    </row>
    <row r="893" spans="2:5" x14ac:dyDescent="0.25">
      <c r="B893" s="33">
        <v>2024</v>
      </c>
      <c r="C893" s="33" t="s">
        <v>181</v>
      </c>
      <c r="D893" s="33" t="s">
        <v>2596</v>
      </c>
      <c r="E893" s="35">
        <v>6520.88663</v>
      </c>
    </row>
    <row r="894" spans="2:5" x14ac:dyDescent="0.25">
      <c r="B894" s="33">
        <v>2024</v>
      </c>
      <c r="C894" s="33" t="s">
        <v>181</v>
      </c>
      <c r="D894" s="33" t="s">
        <v>2597</v>
      </c>
      <c r="E894" s="35">
        <v>6727.9047100000007</v>
      </c>
    </row>
    <row r="895" spans="2:5" x14ac:dyDescent="0.25">
      <c r="B895" s="33">
        <v>2024</v>
      </c>
      <c r="C895" s="33" t="s">
        <v>181</v>
      </c>
      <c r="D895" s="33" t="s">
        <v>2598</v>
      </c>
      <c r="E895" s="35">
        <v>7282.3440399999999</v>
      </c>
    </row>
    <row r="896" spans="2:5" x14ac:dyDescent="0.25">
      <c r="B896" s="33">
        <v>2024</v>
      </c>
      <c r="C896" s="33" t="s">
        <v>181</v>
      </c>
      <c r="D896" s="33" t="s">
        <v>2599</v>
      </c>
      <c r="E896" s="35">
        <v>6456.1619200000005</v>
      </c>
    </row>
    <row r="897" spans="2:5" x14ac:dyDescent="0.25">
      <c r="B897" s="33">
        <v>2024</v>
      </c>
      <c r="C897" s="33" t="s">
        <v>181</v>
      </c>
      <c r="D897" s="33" t="s">
        <v>2600</v>
      </c>
      <c r="E897" s="35">
        <v>4870.4189400000005</v>
      </c>
    </row>
    <row r="898" spans="2:5" x14ac:dyDescent="0.25">
      <c r="B898" s="33">
        <v>2024</v>
      </c>
      <c r="C898" s="33" t="s">
        <v>181</v>
      </c>
      <c r="D898" s="33" t="s">
        <v>2601</v>
      </c>
      <c r="E898" s="35">
        <v>4039.6467699999998</v>
      </c>
    </row>
    <row r="899" spans="2:5" x14ac:dyDescent="0.25">
      <c r="B899" s="33">
        <v>2024</v>
      </c>
      <c r="C899" s="33" t="s">
        <v>181</v>
      </c>
      <c r="D899" s="33" t="s">
        <v>2602</v>
      </c>
      <c r="E899" s="35">
        <v>4027.6653299999998</v>
      </c>
    </row>
    <row r="900" spans="2:5" x14ac:dyDescent="0.25">
      <c r="B900" s="33">
        <v>2024</v>
      </c>
      <c r="C900" s="33" t="s">
        <v>181</v>
      </c>
      <c r="D900" s="33" t="s">
        <v>2603</v>
      </c>
      <c r="E900" s="35">
        <v>3378.2061080000003</v>
      </c>
    </row>
    <row r="901" spans="2:5" x14ac:dyDescent="0.25">
      <c r="B901" s="33">
        <v>2024</v>
      </c>
      <c r="C901" s="33" t="s">
        <v>181</v>
      </c>
      <c r="D901" s="33" t="s">
        <v>2604</v>
      </c>
      <c r="E901" s="35">
        <v>2068.3464429999999</v>
      </c>
    </row>
    <row r="902" spans="2:5" x14ac:dyDescent="0.25">
      <c r="B902" s="33">
        <v>2024</v>
      </c>
      <c r="C902" s="33" t="s">
        <v>181</v>
      </c>
      <c r="D902" s="33" t="s">
        <v>2605</v>
      </c>
      <c r="E902" s="35">
        <v>965.67020420000006</v>
      </c>
    </row>
    <row r="903" spans="2:5" x14ac:dyDescent="0.25">
      <c r="B903" s="33">
        <v>2024</v>
      </c>
      <c r="C903" s="33" t="s">
        <v>181</v>
      </c>
      <c r="D903" s="33" t="s">
        <v>2606</v>
      </c>
      <c r="E903" s="35">
        <v>272.16845486</v>
      </c>
    </row>
    <row r="904" spans="2:5" x14ac:dyDescent="0.25">
      <c r="B904" s="33">
        <v>2024</v>
      </c>
      <c r="C904" s="33" t="s">
        <v>182</v>
      </c>
      <c r="D904" s="33" t="s">
        <v>2587</v>
      </c>
      <c r="E904" s="35">
        <v>10218.861743000001</v>
      </c>
    </row>
    <row r="905" spans="2:5" x14ac:dyDescent="0.25">
      <c r="B905" s="33">
        <v>2024</v>
      </c>
      <c r="C905" s="33" t="s">
        <v>182</v>
      </c>
      <c r="D905" s="33" t="s">
        <v>2588</v>
      </c>
      <c r="E905" s="35">
        <v>10263.238343500001</v>
      </c>
    </row>
    <row r="906" spans="2:5" x14ac:dyDescent="0.25">
      <c r="B906" s="33">
        <v>2024</v>
      </c>
      <c r="C906" s="33" t="s">
        <v>182</v>
      </c>
      <c r="D906" s="33" t="s">
        <v>2589</v>
      </c>
      <c r="E906" s="35">
        <v>10067.8965496</v>
      </c>
    </row>
    <row r="907" spans="2:5" x14ac:dyDescent="0.25">
      <c r="B907" s="33">
        <v>2024</v>
      </c>
      <c r="C907" s="33" t="s">
        <v>182</v>
      </c>
      <c r="D907" s="33" t="s">
        <v>2590</v>
      </c>
      <c r="E907" s="35">
        <v>9357.4813806999991</v>
      </c>
    </row>
    <row r="908" spans="2:5" x14ac:dyDescent="0.25">
      <c r="B908" s="33">
        <v>2024</v>
      </c>
      <c r="C908" s="33" t="s">
        <v>182</v>
      </c>
      <c r="D908" s="33" t="s">
        <v>2591</v>
      </c>
      <c r="E908" s="35">
        <v>10051.4413649</v>
      </c>
    </row>
    <row r="909" spans="2:5" x14ac:dyDescent="0.25">
      <c r="B909" s="33">
        <v>2024</v>
      </c>
      <c r="C909" s="33" t="s">
        <v>182</v>
      </c>
      <c r="D909" s="33" t="s">
        <v>2592</v>
      </c>
      <c r="E909" s="35">
        <v>12006.574452999999</v>
      </c>
    </row>
    <row r="910" spans="2:5" x14ac:dyDescent="0.25">
      <c r="B910" s="33">
        <v>2024</v>
      </c>
      <c r="C910" s="33" t="s">
        <v>182</v>
      </c>
      <c r="D910" s="33" t="s">
        <v>2593</v>
      </c>
      <c r="E910" s="35">
        <v>14239.846133999999</v>
      </c>
    </row>
    <row r="911" spans="2:5" x14ac:dyDescent="0.25">
      <c r="B911" s="33">
        <v>2024</v>
      </c>
      <c r="C911" s="33" t="s">
        <v>182</v>
      </c>
      <c r="D911" s="33" t="s">
        <v>2594</v>
      </c>
      <c r="E911" s="35">
        <v>15064.163153</v>
      </c>
    </row>
    <row r="912" spans="2:5" x14ac:dyDescent="0.25">
      <c r="B912" s="33">
        <v>2024</v>
      </c>
      <c r="C912" s="33" t="s">
        <v>182</v>
      </c>
      <c r="D912" s="33" t="s">
        <v>2595</v>
      </c>
      <c r="E912" s="35">
        <v>15099.410031899999</v>
      </c>
    </row>
    <row r="913" spans="2:5" x14ac:dyDescent="0.25">
      <c r="B913" s="33">
        <v>2024</v>
      </c>
      <c r="C913" s="33" t="s">
        <v>182</v>
      </c>
      <c r="D913" s="33" t="s">
        <v>2596</v>
      </c>
      <c r="E913" s="35">
        <v>14373.574837</v>
      </c>
    </row>
    <row r="914" spans="2:5" x14ac:dyDescent="0.25">
      <c r="B914" s="33">
        <v>2024</v>
      </c>
      <c r="C914" s="33" t="s">
        <v>182</v>
      </c>
      <c r="D914" s="33" t="s">
        <v>2597</v>
      </c>
      <c r="E914" s="35">
        <v>13624.637935999999</v>
      </c>
    </row>
    <row r="915" spans="2:5" x14ac:dyDescent="0.25">
      <c r="B915" s="33">
        <v>2024</v>
      </c>
      <c r="C915" s="33" t="s">
        <v>182</v>
      </c>
      <c r="D915" s="33" t="s">
        <v>2598</v>
      </c>
      <c r="E915" s="35">
        <v>13930.822942999999</v>
      </c>
    </row>
    <row r="916" spans="2:5" x14ac:dyDescent="0.25">
      <c r="B916" s="33">
        <v>2024</v>
      </c>
      <c r="C916" s="33" t="s">
        <v>182</v>
      </c>
      <c r="D916" s="33" t="s">
        <v>2599</v>
      </c>
      <c r="E916" s="35">
        <v>12062.841332</v>
      </c>
    </row>
    <row r="917" spans="2:5" x14ac:dyDescent="0.25">
      <c r="B917" s="33">
        <v>2024</v>
      </c>
      <c r="C917" s="33" t="s">
        <v>182</v>
      </c>
      <c r="D917" s="33" t="s">
        <v>2600</v>
      </c>
      <c r="E917" s="35">
        <v>9386.7705724000007</v>
      </c>
    </row>
    <row r="918" spans="2:5" x14ac:dyDescent="0.25">
      <c r="B918" s="33">
        <v>2024</v>
      </c>
      <c r="C918" s="33" t="s">
        <v>182</v>
      </c>
      <c r="D918" s="33" t="s">
        <v>2601</v>
      </c>
      <c r="E918" s="35">
        <v>7930.6043145399999</v>
      </c>
    </row>
    <row r="919" spans="2:5" x14ac:dyDescent="0.25">
      <c r="B919" s="33">
        <v>2024</v>
      </c>
      <c r="C919" s="33" t="s">
        <v>182</v>
      </c>
      <c r="D919" s="33" t="s">
        <v>2602</v>
      </c>
      <c r="E919" s="35">
        <v>6863.6255244999993</v>
      </c>
    </row>
    <row r="920" spans="2:5" x14ac:dyDescent="0.25">
      <c r="B920" s="33">
        <v>2024</v>
      </c>
      <c r="C920" s="33" t="s">
        <v>182</v>
      </c>
      <c r="D920" s="33" t="s">
        <v>2603</v>
      </c>
      <c r="E920" s="35">
        <v>4980.1297456700004</v>
      </c>
    </row>
    <row r="921" spans="2:5" x14ac:dyDescent="0.25">
      <c r="B921" s="33">
        <v>2024</v>
      </c>
      <c r="C921" s="33" t="s">
        <v>182</v>
      </c>
      <c r="D921" s="33" t="s">
        <v>2604</v>
      </c>
      <c r="E921" s="35">
        <v>2850.2043967599998</v>
      </c>
    </row>
    <row r="922" spans="2:5" x14ac:dyDescent="0.25">
      <c r="B922" s="33">
        <v>2024</v>
      </c>
      <c r="C922" s="33" t="s">
        <v>182</v>
      </c>
      <c r="D922" s="33" t="s">
        <v>2605</v>
      </c>
      <c r="E922" s="35">
        <v>1271.266235991</v>
      </c>
    </row>
    <row r="923" spans="2:5" x14ac:dyDescent="0.25">
      <c r="B923" s="33">
        <v>2024</v>
      </c>
      <c r="C923" s="33" t="s">
        <v>182</v>
      </c>
      <c r="D923" s="33" t="s">
        <v>2606</v>
      </c>
      <c r="E923" s="35">
        <v>290.27863009099997</v>
      </c>
    </row>
    <row r="924" spans="2:5" x14ac:dyDescent="0.25">
      <c r="B924" s="33">
        <v>2024</v>
      </c>
      <c r="C924" s="33" t="s">
        <v>183</v>
      </c>
      <c r="D924" s="33" t="s">
        <v>2587</v>
      </c>
      <c r="E924" s="35">
        <v>12474.2509821</v>
      </c>
    </row>
    <row r="925" spans="2:5" x14ac:dyDescent="0.25">
      <c r="B925" s="33">
        <v>2024</v>
      </c>
      <c r="C925" s="33" t="s">
        <v>183</v>
      </c>
      <c r="D925" s="33" t="s">
        <v>2588</v>
      </c>
      <c r="E925" s="35">
        <v>12812.713663999999</v>
      </c>
    </row>
    <row r="926" spans="2:5" x14ac:dyDescent="0.25">
      <c r="B926" s="33">
        <v>2024</v>
      </c>
      <c r="C926" s="33" t="s">
        <v>183</v>
      </c>
      <c r="D926" s="33" t="s">
        <v>2589</v>
      </c>
      <c r="E926" s="35">
        <v>12625.9069003</v>
      </c>
    </row>
    <row r="927" spans="2:5" x14ac:dyDescent="0.25">
      <c r="B927" s="33">
        <v>2024</v>
      </c>
      <c r="C927" s="33" t="s">
        <v>183</v>
      </c>
      <c r="D927" s="33" t="s">
        <v>2590</v>
      </c>
      <c r="E927" s="35">
        <v>12159.3077538</v>
      </c>
    </row>
    <row r="928" spans="2:5" x14ac:dyDescent="0.25">
      <c r="B928" s="33">
        <v>2024</v>
      </c>
      <c r="C928" s="33" t="s">
        <v>183</v>
      </c>
      <c r="D928" s="33" t="s">
        <v>2591</v>
      </c>
      <c r="E928" s="35">
        <v>12777.021504799999</v>
      </c>
    </row>
    <row r="929" spans="2:5" x14ac:dyDescent="0.25">
      <c r="B929" s="33">
        <v>2024</v>
      </c>
      <c r="C929" s="33" t="s">
        <v>183</v>
      </c>
      <c r="D929" s="33" t="s">
        <v>2592</v>
      </c>
      <c r="E929" s="35">
        <v>15841.80608</v>
      </c>
    </row>
    <row r="930" spans="2:5" x14ac:dyDescent="0.25">
      <c r="B930" s="33">
        <v>2024</v>
      </c>
      <c r="C930" s="33" t="s">
        <v>183</v>
      </c>
      <c r="D930" s="33" t="s">
        <v>2593</v>
      </c>
      <c r="E930" s="35">
        <v>17860.644815</v>
      </c>
    </row>
    <row r="931" spans="2:5" x14ac:dyDescent="0.25">
      <c r="B931" s="33">
        <v>2024</v>
      </c>
      <c r="C931" s="33" t="s">
        <v>183</v>
      </c>
      <c r="D931" s="33" t="s">
        <v>2594</v>
      </c>
      <c r="E931" s="35">
        <v>18225.778463999999</v>
      </c>
    </row>
    <row r="932" spans="2:5" x14ac:dyDescent="0.25">
      <c r="B932" s="33">
        <v>2024</v>
      </c>
      <c r="C932" s="33" t="s">
        <v>183</v>
      </c>
      <c r="D932" s="33" t="s">
        <v>2595</v>
      </c>
      <c r="E932" s="35">
        <v>17871.784689</v>
      </c>
    </row>
    <row r="933" spans="2:5" x14ac:dyDescent="0.25">
      <c r="B933" s="33">
        <v>2024</v>
      </c>
      <c r="C933" s="33" t="s">
        <v>183</v>
      </c>
      <c r="D933" s="33" t="s">
        <v>2596</v>
      </c>
      <c r="E933" s="35">
        <v>16264.201140499999</v>
      </c>
    </row>
    <row r="934" spans="2:5" x14ac:dyDescent="0.25">
      <c r="B934" s="33">
        <v>2024</v>
      </c>
      <c r="C934" s="33" t="s">
        <v>183</v>
      </c>
      <c r="D934" s="33" t="s">
        <v>2597</v>
      </c>
      <c r="E934" s="35">
        <v>16210.757151400001</v>
      </c>
    </row>
    <row r="935" spans="2:5" x14ac:dyDescent="0.25">
      <c r="B935" s="33">
        <v>2024</v>
      </c>
      <c r="C935" s="33" t="s">
        <v>183</v>
      </c>
      <c r="D935" s="33" t="s">
        <v>2598</v>
      </c>
      <c r="E935" s="35">
        <v>17293.809308700002</v>
      </c>
    </row>
    <row r="936" spans="2:5" x14ac:dyDescent="0.25">
      <c r="B936" s="33">
        <v>2024</v>
      </c>
      <c r="C936" s="33" t="s">
        <v>183</v>
      </c>
      <c r="D936" s="33" t="s">
        <v>2599</v>
      </c>
      <c r="E936" s="35">
        <v>15703.145028999999</v>
      </c>
    </row>
    <row r="937" spans="2:5" x14ac:dyDescent="0.25">
      <c r="B937" s="33">
        <v>2024</v>
      </c>
      <c r="C937" s="33" t="s">
        <v>183</v>
      </c>
      <c r="D937" s="33" t="s">
        <v>2600</v>
      </c>
      <c r="E937" s="35">
        <v>12383.416374500001</v>
      </c>
    </row>
    <row r="938" spans="2:5" x14ac:dyDescent="0.25">
      <c r="B938" s="33">
        <v>2024</v>
      </c>
      <c r="C938" s="33" t="s">
        <v>183</v>
      </c>
      <c r="D938" s="33" t="s">
        <v>2601</v>
      </c>
      <c r="E938" s="35">
        <v>10040.325815100001</v>
      </c>
    </row>
    <row r="939" spans="2:5" x14ac:dyDescent="0.25">
      <c r="B939" s="33">
        <v>2024</v>
      </c>
      <c r="C939" s="33" t="s">
        <v>183</v>
      </c>
      <c r="D939" s="33" t="s">
        <v>2602</v>
      </c>
      <c r="E939" s="35">
        <v>9024.0117865600005</v>
      </c>
    </row>
    <row r="940" spans="2:5" x14ac:dyDescent="0.25">
      <c r="B940" s="33">
        <v>2024</v>
      </c>
      <c r="C940" s="33" t="s">
        <v>183</v>
      </c>
      <c r="D940" s="33" t="s">
        <v>2603</v>
      </c>
      <c r="E940" s="35">
        <v>7106.3018873299998</v>
      </c>
    </row>
    <row r="941" spans="2:5" x14ac:dyDescent="0.25">
      <c r="B941" s="33">
        <v>2024</v>
      </c>
      <c r="C941" s="33" t="s">
        <v>183</v>
      </c>
      <c r="D941" s="33" t="s">
        <v>2604</v>
      </c>
      <c r="E941" s="35">
        <v>4139.3865515300004</v>
      </c>
    </row>
    <row r="942" spans="2:5" x14ac:dyDescent="0.25">
      <c r="B942" s="33">
        <v>2024</v>
      </c>
      <c r="C942" s="33" t="s">
        <v>183</v>
      </c>
      <c r="D942" s="33" t="s">
        <v>2605</v>
      </c>
      <c r="E942" s="35">
        <v>2024.9938511</v>
      </c>
    </row>
    <row r="943" spans="2:5" x14ac:dyDescent="0.25">
      <c r="B943" s="33">
        <v>2024</v>
      </c>
      <c r="C943" s="33" t="s">
        <v>183</v>
      </c>
      <c r="D943" s="33" t="s">
        <v>2606</v>
      </c>
      <c r="E943" s="35">
        <v>512.24501122300001</v>
      </c>
    </row>
    <row r="944" spans="2:5" x14ac:dyDescent="0.25">
      <c r="B944" s="33">
        <v>2024</v>
      </c>
      <c r="C944" s="33" t="s">
        <v>184</v>
      </c>
      <c r="D944" s="33" t="s">
        <v>2587</v>
      </c>
      <c r="E944" s="35">
        <v>26950.845949999999</v>
      </c>
    </row>
    <row r="945" spans="2:5" x14ac:dyDescent="0.25">
      <c r="B945" s="33">
        <v>2024</v>
      </c>
      <c r="C945" s="33" t="s">
        <v>184</v>
      </c>
      <c r="D945" s="33" t="s">
        <v>2588</v>
      </c>
      <c r="E945" s="35">
        <v>23867.602870000002</v>
      </c>
    </row>
    <row r="946" spans="2:5" x14ac:dyDescent="0.25">
      <c r="B946" s="33">
        <v>2024</v>
      </c>
      <c r="C946" s="33" t="s">
        <v>184</v>
      </c>
      <c r="D946" s="33" t="s">
        <v>2589</v>
      </c>
      <c r="E946" s="35">
        <v>22188.771509999999</v>
      </c>
    </row>
    <row r="947" spans="2:5" x14ac:dyDescent="0.25">
      <c r="B947" s="33">
        <v>2024</v>
      </c>
      <c r="C947" s="33" t="s">
        <v>184</v>
      </c>
      <c r="D947" s="33" t="s">
        <v>2590</v>
      </c>
      <c r="E947" s="35">
        <v>19931.401750000001</v>
      </c>
    </row>
    <row r="948" spans="2:5" x14ac:dyDescent="0.25">
      <c r="B948" s="33">
        <v>2024</v>
      </c>
      <c r="C948" s="33" t="s">
        <v>184</v>
      </c>
      <c r="D948" s="33" t="s">
        <v>2591</v>
      </c>
      <c r="E948" s="35">
        <v>24918.898580000001</v>
      </c>
    </row>
    <row r="949" spans="2:5" x14ac:dyDescent="0.25">
      <c r="B949" s="33">
        <v>2024</v>
      </c>
      <c r="C949" s="33" t="s">
        <v>184</v>
      </c>
      <c r="D949" s="33" t="s">
        <v>2592</v>
      </c>
      <c r="E949" s="35">
        <v>43086.052900000002</v>
      </c>
    </row>
    <row r="950" spans="2:5" x14ac:dyDescent="0.25">
      <c r="B950" s="33">
        <v>2024</v>
      </c>
      <c r="C950" s="33" t="s">
        <v>184</v>
      </c>
      <c r="D950" s="33" t="s">
        <v>2593</v>
      </c>
      <c r="E950" s="35">
        <v>52132.118910000005</v>
      </c>
    </row>
    <row r="951" spans="2:5" x14ac:dyDescent="0.25">
      <c r="B951" s="33">
        <v>2024</v>
      </c>
      <c r="C951" s="33" t="s">
        <v>184</v>
      </c>
      <c r="D951" s="33" t="s">
        <v>2594</v>
      </c>
      <c r="E951" s="35">
        <v>48208.772570000001</v>
      </c>
    </row>
    <row r="952" spans="2:5" x14ac:dyDescent="0.25">
      <c r="B952" s="33">
        <v>2024</v>
      </c>
      <c r="C952" s="33" t="s">
        <v>184</v>
      </c>
      <c r="D952" s="33" t="s">
        <v>2595</v>
      </c>
      <c r="E952" s="35">
        <v>42218.464169999999</v>
      </c>
    </row>
    <row r="953" spans="2:5" x14ac:dyDescent="0.25">
      <c r="B953" s="33">
        <v>2024</v>
      </c>
      <c r="C953" s="33" t="s">
        <v>184</v>
      </c>
      <c r="D953" s="33" t="s">
        <v>2596</v>
      </c>
      <c r="E953" s="35">
        <v>37082.567860000003</v>
      </c>
    </row>
    <row r="954" spans="2:5" x14ac:dyDescent="0.25">
      <c r="B954" s="33">
        <v>2024</v>
      </c>
      <c r="C954" s="33" t="s">
        <v>184</v>
      </c>
      <c r="D954" s="33" t="s">
        <v>2597</v>
      </c>
      <c r="E954" s="35">
        <v>32295.966759999999</v>
      </c>
    </row>
    <row r="955" spans="2:5" x14ac:dyDescent="0.25">
      <c r="B955" s="33">
        <v>2024</v>
      </c>
      <c r="C955" s="33" t="s">
        <v>184</v>
      </c>
      <c r="D955" s="33" t="s">
        <v>2598</v>
      </c>
      <c r="E955" s="35">
        <v>30163.744870000002</v>
      </c>
    </row>
    <row r="956" spans="2:5" x14ac:dyDescent="0.25">
      <c r="B956" s="33">
        <v>2024</v>
      </c>
      <c r="C956" s="33" t="s">
        <v>184</v>
      </c>
      <c r="D956" s="33" t="s">
        <v>2599</v>
      </c>
      <c r="E956" s="35">
        <v>25204.444019999999</v>
      </c>
    </row>
    <row r="957" spans="2:5" x14ac:dyDescent="0.25">
      <c r="B957" s="33">
        <v>2024</v>
      </c>
      <c r="C957" s="33" t="s">
        <v>184</v>
      </c>
      <c r="D957" s="33" t="s">
        <v>2600</v>
      </c>
      <c r="E957" s="35">
        <v>19528.118739999998</v>
      </c>
    </row>
    <row r="958" spans="2:5" x14ac:dyDescent="0.25">
      <c r="B958" s="33">
        <v>2024</v>
      </c>
      <c r="C958" s="33" t="s">
        <v>184</v>
      </c>
      <c r="D958" s="33" t="s">
        <v>2601</v>
      </c>
      <c r="E958" s="35">
        <v>16928.378649999999</v>
      </c>
    </row>
    <row r="959" spans="2:5" x14ac:dyDescent="0.25">
      <c r="B959" s="33">
        <v>2024</v>
      </c>
      <c r="C959" s="33" t="s">
        <v>184</v>
      </c>
      <c r="D959" s="33" t="s">
        <v>2602</v>
      </c>
      <c r="E959" s="35">
        <v>15033.67942</v>
      </c>
    </row>
    <row r="960" spans="2:5" x14ac:dyDescent="0.25">
      <c r="B960" s="33">
        <v>2024</v>
      </c>
      <c r="C960" s="33" t="s">
        <v>184</v>
      </c>
      <c r="D960" s="33" t="s">
        <v>2603</v>
      </c>
      <c r="E960" s="35">
        <v>12196.54437</v>
      </c>
    </row>
    <row r="961" spans="2:5" x14ac:dyDescent="0.25">
      <c r="B961" s="33">
        <v>2024</v>
      </c>
      <c r="C961" s="33" t="s">
        <v>184</v>
      </c>
      <c r="D961" s="33" t="s">
        <v>2604</v>
      </c>
      <c r="E961" s="35">
        <v>8126.439977</v>
      </c>
    </row>
    <row r="962" spans="2:5" x14ac:dyDescent="0.25">
      <c r="B962" s="33">
        <v>2024</v>
      </c>
      <c r="C962" s="33" t="s">
        <v>184</v>
      </c>
      <c r="D962" s="33" t="s">
        <v>2605</v>
      </c>
      <c r="E962" s="35">
        <v>4549.7511359999999</v>
      </c>
    </row>
    <row r="963" spans="2:5" x14ac:dyDescent="0.25">
      <c r="B963" s="33">
        <v>2024</v>
      </c>
      <c r="C963" s="33" t="s">
        <v>184</v>
      </c>
      <c r="D963" s="33" t="s">
        <v>2606</v>
      </c>
      <c r="E963" s="35">
        <v>1332.7337026600001</v>
      </c>
    </row>
    <row r="964" spans="2:5" x14ac:dyDescent="0.25">
      <c r="B964" s="33">
        <v>2025</v>
      </c>
      <c r="C964" s="33" t="s">
        <v>177</v>
      </c>
      <c r="D964" s="33" t="s">
        <v>2587</v>
      </c>
      <c r="E964" s="35">
        <v>10421.003280000001</v>
      </c>
    </row>
    <row r="965" spans="2:5" x14ac:dyDescent="0.25">
      <c r="B965" s="33">
        <v>2025</v>
      </c>
      <c r="C965" s="33" t="s">
        <v>177</v>
      </c>
      <c r="D965" s="33" t="s">
        <v>2588</v>
      </c>
      <c r="E965" s="35">
        <v>10386.472197999999</v>
      </c>
    </row>
    <row r="966" spans="2:5" x14ac:dyDescent="0.25">
      <c r="B966" s="33">
        <v>2025</v>
      </c>
      <c r="C966" s="33" t="s">
        <v>177</v>
      </c>
      <c r="D966" s="33" t="s">
        <v>2589</v>
      </c>
      <c r="E966" s="35">
        <v>10239.035921000001</v>
      </c>
    </row>
    <row r="967" spans="2:5" x14ac:dyDescent="0.25">
      <c r="B967" s="33">
        <v>2025</v>
      </c>
      <c r="C967" s="33" t="s">
        <v>177</v>
      </c>
      <c r="D967" s="33" t="s">
        <v>2590</v>
      </c>
      <c r="E967" s="35">
        <v>9579.5558130000009</v>
      </c>
    </row>
    <row r="968" spans="2:5" x14ac:dyDescent="0.25">
      <c r="B968" s="33">
        <v>2025</v>
      </c>
      <c r="C968" s="33" t="s">
        <v>177</v>
      </c>
      <c r="D968" s="33" t="s">
        <v>2591</v>
      </c>
      <c r="E968" s="35">
        <v>9769.3651669999999</v>
      </c>
    </row>
    <row r="969" spans="2:5" x14ac:dyDescent="0.25">
      <c r="B969" s="33">
        <v>2025</v>
      </c>
      <c r="C969" s="33" t="s">
        <v>177</v>
      </c>
      <c r="D969" s="33" t="s">
        <v>2592</v>
      </c>
      <c r="E969" s="35">
        <v>11954.008268000001</v>
      </c>
    </row>
    <row r="970" spans="2:5" x14ac:dyDescent="0.25">
      <c r="B970" s="33">
        <v>2025</v>
      </c>
      <c r="C970" s="33" t="s">
        <v>177</v>
      </c>
      <c r="D970" s="33" t="s">
        <v>2593</v>
      </c>
      <c r="E970" s="35">
        <v>14169.18067</v>
      </c>
    </row>
    <row r="971" spans="2:5" x14ac:dyDescent="0.25">
      <c r="B971" s="33">
        <v>2025</v>
      </c>
      <c r="C971" s="33" t="s">
        <v>177</v>
      </c>
      <c r="D971" s="33" t="s">
        <v>2594</v>
      </c>
      <c r="E971" s="35">
        <v>15082.546682</v>
      </c>
    </row>
    <row r="972" spans="2:5" x14ac:dyDescent="0.25">
      <c r="B972" s="33">
        <v>2025</v>
      </c>
      <c r="C972" s="33" t="s">
        <v>177</v>
      </c>
      <c r="D972" s="33" t="s">
        <v>2595</v>
      </c>
      <c r="E972" s="35">
        <v>15005.400635</v>
      </c>
    </row>
    <row r="973" spans="2:5" x14ac:dyDescent="0.25">
      <c r="B973" s="33">
        <v>2025</v>
      </c>
      <c r="C973" s="33" t="s">
        <v>177</v>
      </c>
      <c r="D973" s="33" t="s">
        <v>2596</v>
      </c>
      <c r="E973" s="35">
        <v>14135.344343000001</v>
      </c>
    </row>
    <row r="974" spans="2:5" x14ac:dyDescent="0.25">
      <c r="B974" s="33">
        <v>2025</v>
      </c>
      <c r="C974" s="33" t="s">
        <v>177</v>
      </c>
      <c r="D974" s="33" t="s">
        <v>2597</v>
      </c>
      <c r="E974" s="35">
        <v>13087.552657</v>
      </c>
    </row>
    <row r="975" spans="2:5" x14ac:dyDescent="0.25">
      <c r="B975" s="33">
        <v>2025</v>
      </c>
      <c r="C975" s="33" t="s">
        <v>177</v>
      </c>
      <c r="D975" s="33" t="s">
        <v>2598</v>
      </c>
      <c r="E975" s="35">
        <v>13241.910072999999</v>
      </c>
    </row>
    <row r="976" spans="2:5" x14ac:dyDescent="0.25">
      <c r="B976" s="33">
        <v>2025</v>
      </c>
      <c r="C976" s="33" t="s">
        <v>177</v>
      </c>
      <c r="D976" s="33" t="s">
        <v>2599</v>
      </c>
      <c r="E976" s="35">
        <v>12142.678096</v>
      </c>
    </row>
    <row r="977" spans="2:5" x14ac:dyDescent="0.25">
      <c r="B977" s="33">
        <v>2025</v>
      </c>
      <c r="C977" s="33" t="s">
        <v>177</v>
      </c>
      <c r="D977" s="33" t="s">
        <v>2600</v>
      </c>
      <c r="E977" s="35">
        <v>9409.2473888999994</v>
      </c>
    </row>
    <row r="978" spans="2:5" x14ac:dyDescent="0.25">
      <c r="B978" s="33">
        <v>2025</v>
      </c>
      <c r="C978" s="33" t="s">
        <v>177</v>
      </c>
      <c r="D978" s="33" t="s">
        <v>2601</v>
      </c>
      <c r="E978" s="35">
        <v>7678.7385933000005</v>
      </c>
    </row>
    <row r="979" spans="2:5" x14ac:dyDescent="0.25">
      <c r="B979" s="33">
        <v>2025</v>
      </c>
      <c r="C979" s="33" t="s">
        <v>177</v>
      </c>
      <c r="D979" s="33" t="s">
        <v>2602</v>
      </c>
      <c r="E979" s="35">
        <v>6953.2367080000004</v>
      </c>
    </row>
    <row r="980" spans="2:5" x14ac:dyDescent="0.25">
      <c r="B980" s="33">
        <v>2025</v>
      </c>
      <c r="C980" s="33" t="s">
        <v>177</v>
      </c>
      <c r="D980" s="33" t="s">
        <v>2603</v>
      </c>
      <c r="E980" s="35">
        <v>5401.0333657000001</v>
      </c>
    </row>
    <row r="981" spans="2:5" x14ac:dyDescent="0.25">
      <c r="B981" s="33">
        <v>2025</v>
      </c>
      <c r="C981" s="33" t="s">
        <v>177</v>
      </c>
      <c r="D981" s="33" t="s">
        <v>2604</v>
      </c>
      <c r="E981" s="35">
        <v>3189.1035092799998</v>
      </c>
    </row>
    <row r="982" spans="2:5" x14ac:dyDescent="0.25">
      <c r="B982" s="33">
        <v>2025</v>
      </c>
      <c r="C982" s="33" t="s">
        <v>177</v>
      </c>
      <c r="D982" s="33" t="s">
        <v>2605</v>
      </c>
      <c r="E982" s="35">
        <v>1525.0376075900001</v>
      </c>
    </row>
    <row r="983" spans="2:5" x14ac:dyDescent="0.25">
      <c r="B983" s="33">
        <v>2025</v>
      </c>
      <c r="C983" s="33" t="s">
        <v>177</v>
      </c>
      <c r="D983" s="33" t="s">
        <v>2606</v>
      </c>
      <c r="E983" s="35">
        <v>351.50732100900001</v>
      </c>
    </row>
    <row r="984" spans="2:5" x14ac:dyDescent="0.25">
      <c r="B984" s="33">
        <v>2025</v>
      </c>
      <c r="C984" s="33" t="s">
        <v>178</v>
      </c>
      <c r="D984" s="33" t="s">
        <v>2587</v>
      </c>
      <c r="E984" s="35">
        <v>4399.9910500000005</v>
      </c>
    </row>
    <row r="985" spans="2:5" x14ac:dyDescent="0.25">
      <c r="B985" s="33">
        <v>2025</v>
      </c>
      <c r="C985" s="33" t="s">
        <v>178</v>
      </c>
      <c r="D985" s="33" t="s">
        <v>2588</v>
      </c>
      <c r="E985" s="35">
        <v>4695.4003599999996</v>
      </c>
    </row>
    <row r="986" spans="2:5" x14ac:dyDescent="0.25">
      <c r="B986" s="33">
        <v>2025</v>
      </c>
      <c r="C986" s="33" t="s">
        <v>178</v>
      </c>
      <c r="D986" s="33" t="s">
        <v>2589</v>
      </c>
      <c r="E986" s="35">
        <v>4719.9076000000005</v>
      </c>
    </row>
    <row r="987" spans="2:5" x14ac:dyDescent="0.25">
      <c r="B987" s="33">
        <v>2025</v>
      </c>
      <c r="C987" s="33" t="s">
        <v>178</v>
      </c>
      <c r="D987" s="33" t="s">
        <v>2590</v>
      </c>
      <c r="E987" s="35">
        <v>4443.7219800000003</v>
      </c>
    </row>
    <row r="988" spans="2:5" x14ac:dyDescent="0.25">
      <c r="B988" s="33">
        <v>2025</v>
      </c>
      <c r="C988" s="33" t="s">
        <v>178</v>
      </c>
      <c r="D988" s="33" t="s">
        <v>2591</v>
      </c>
      <c r="E988" s="35">
        <v>3811.62122</v>
      </c>
    </row>
    <row r="989" spans="2:5" x14ac:dyDescent="0.25">
      <c r="B989" s="33">
        <v>2025</v>
      </c>
      <c r="C989" s="33" t="s">
        <v>178</v>
      </c>
      <c r="D989" s="33" t="s">
        <v>2592</v>
      </c>
      <c r="E989" s="35">
        <v>4201.82474</v>
      </c>
    </row>
    <row r="990" spans="2:5" x14ac:dyDescent="0.25">
      <c r="B990" s="33">
        <v>2025</v>
      </c>
      <c r="C990" s="33" t="s">
        <v>178</v>
      </c>
      <c r="D990" s="33" t="s">
        <v>2593</v>
      </c>
      <c r="E990" s="35">
        <v>5415.2197800000004</v>
      </c>
    </row>
    <row r="991" spans="2:5" x14ac:dyDescent="0.25">
      <c r="B991" s="33">
        <v>2025</v>
      </c>
      <c r="C991" s="33" t="s">
        <v>178</v>
      </c>
      <c r="D991" s="33" t="s">
        <v>2594</v>
      </c>
      <c r="E991" s="35">
        <v>6637.2080599999999</v>
      </c>
    </row>
    <row r="992" spans="2:5" x14ac:dyDescent="0.25">
      <c r="B992" s="33">
        <v>2025</v>
      </c>
      <c r="C992" s="33" t="s">
        <v>178</v>
      </c>
      <c r="D992" s="33" t="s">
        <v>2595</v>
      </c>
      <c r="E992" s="35">
        <v>7069.5920699999997</v>
      </c>
    </row>
    <row r="993" spans="2:5" x14ac:dyDescent="0.25">
      <c r="B993" s="33">
        <v>2025</v>
      </c>
      <c r="C993" s="33" t="s">
        <v>178</v>
      </c>
      <c r="D993" s="33" t="s">
        <v>2596</v>
      </c>
      <c r="E993" s="35">
        <v>6716.2648799999997</v>
      </c>
    </row>
    <row r="994" spans="2:5" x14ac:dyDescent="0.25">
      <c r="B994" s="33">
        <v>2025</v>
      </c>
      <c r="C994" s="33" t="s">
        <v>178</v>
      </c>
      <c r="D994" s="33" t="s">
        <v>2597</v>
      </c>
      <c r="E994" s="35">
        <v>6450.8162300000004</v>
      </c>
    </row>
    <row r="995" spans="2:5" x14ac:dyDescent="0.25">
      <c r="B995" s="33">
        <v>2025</v>
      </c>
      <c r="C995" s="33" t="s">
        <v>178</v>
      </c>
      <c r="D995" s="33" t="s">
        <v>2598</v>
      </c>
      <c r="E995" s="35">
        <v>6399.8636100000003</v>
      </c>
    </row>
    <row r="996" spans="2:5" x14ac:dyDescent="0.25">
      <c r="B996" s="33">
        <v>2025</v>
      </c>
      <c r="C996" s="33" t="s">
        <v>178</v>
      </c>
      <c r="D996" s="33" t="s">
        <v>2599</v>
      </c>
      <c r="E996" s="35">
        <v>5736.4095200000002</v>
      </c>
    </row>
    <row r="997" spans="2:5" x14ac:dyDescent="0.25">
      <c r="B997" s="33">
        <v>2025</v>
      </c>
      <c r="C997" s="33" t="s">
        <v>178</v>
      </c>
      <c r="D997" s="33" t="s">
        <v>2600</v>
      </c>
      <c r="E997" s="35">
        <v>4622.1158500000001</v>
      </c>
    </row>
    <row r="998" spans="2:5" x14ac:dyDescent="0.25">
      <c r="B998" s="33">
        <v>2025</v>
      </c>
      <c r="C998" s="33" t="s">
        <v>178</v>
      </c>
      <c r="D998" s="33" t="s">
        <v>2601</v>
      </c>
      <c r="E998" s="35">
        <v>3924.58619</v>
      </c>
    </row>
    <row r="999" spans="2:5" x14ac:dyDescent="0.25">
      <c r="B999" s="33">
        <v>2025</v>
      </c>
      <c r="C999" s="33" t="s">
        <v>178</v>
      </c>
      <c r="D999" s="33" t="s">
        <v>2602</v>
      </c>
      <c r="E999" s="35">
        <v>3706.1007300000001</v>
      </c>
    </row>
    <row r="1000" spans="2:5" x14ac:dyDescent="0.25">
      <c r="B1000" s="33">
        <v>2025</v>
      </c>
      <c r="C1000" s="33" t="s">
        <v>178</v>
      </c>
      <c r="D1000" s="33" t="s">
        <v>2603</v>
      </c>
      <c r="E1000" s="35">
        <v>3149.24638</v>
      </c>
    </row>
    <row r="1001" spans="2:5" x14ac:dyDescent="0.25">
      <c r="B1001" s="33">
        <v>2025</v>
      </c>
      <c r="C1001" s="33" t="s">
        <v>178</v>
      </c>
      <c r="D1001" s="33" t="s">
        <v>2604</v>
      </c>
      <c r="E1001" s="35">
        <v>1814.3826180000001</v>
      </c>
    </row>
    <row r="1002" spans="2:5" x14ac:dyDescent="0.25">
      <c r="B1002" s="33">
        <v>2025</v>
      </c>
      <c r="C1002" s="33" t="s">
        <v>178</v>
      </c>
      <c r="D1002" s="33" t="s">
        <v>2605</v>
      </c>
      <c r="E1002" s="35">
        <v>937.61839499999996</v>
      </c>
    </row>
    <row r="1003" spans="2:5" x14ac:dyDescent="0.25">
      <c r="B1003" s="33">
        <v>2025</v>
      </c>
      <c r="C1003" s="33" t="s">
        <v>178</v>
      </c>
      <c r="D1003" s="33" t="s">
        <v>2606</v>
      </c>
      <c r="E1003" s="35">
        <v>238.90637630000001</v>
      </c>
    </row>
    <row r="1004" spans="2:5" x14ac:dyDescent="0.25">
      <c r="B1004" s="33">
        <v>2025</v>
      </c>
      <c r="C1004" s="33" t="s">
        <v>179</v>
      </c>
      <c r="D1004" s="33" t="s">
        <v>2587</v>
      </c>
      <c r="E1004" s="35">
        <v>10123.447163000001</v>
      </c>
    </row>
    <row r="1005" spans="2:5" x14ac:dyDescent="0.25">
      <c r="B1005" s="33">
        <v>2025</v>
      </c>
      <c r="C1005" s="33" t="s">
        <v>179</v>
      </c>
      <c r="D1005" s="33" t="s">
        <v>2588</v>
      </c>
      <c r="E1005" s="35">
        <v>9993.5222919999997</v>
      </c>
    </row>
    <row r="1006" spans="2:5" x14ac:dyDescent="0.25">
      <c r="B1006" s="33">
        <v>2025</v>
      </c>
      <c r="C1006" s="33" t="s">
        <v>179</v>
      </c>
      <c r="D1006" s="33" t="s">
        <v>2589</v>
      </c>
      <c r="E1006" s="35">
        <v>10441.407745</v>
      </c>
    </row>
    <row r="1007" spans="2:5" x14ac:dyDescent="0.25">
      <c r="B1007" s="33">
        <v>2025</v>
      </c>
      <c r="C1007" s="33" t="s">
        <v>179</v>
      </c>
      <c r="D1007" s="33" t="s">
        <v>2590</v>
      </c>
      <c r="E1007" s="35">
        <v>10088.716206000001</v>
      </c>
    </row>
    <row r="1008" spans="2:5" x14ac:dyDescent="0.25">
      <c r="B1008" s="33">
        <v>2025</v>
      </c>
      <c r="C1008" s="33" t="s">
        <v>179</v>
      </c>
      <c r="D1008" s="33" t="s">
        <v>2591</v>
      </c>
      <c r="E1008" s="35">
        <v>10142.087890999999</v>
      </c>
    </row>
    <row r="1009" spans="2:5" x14ac:dyDescent="0.25">
      <c r="B1009" s="33">
        <v>2025</v>
      </c>
      <c r="C1009" s="33" t="s">
        <v>179</v>
      </c>
      <c r="D1009" s="33" t="s">
        <v>2592</v>
      </c>
      <c r="E1009" s="35">
        <v>11998.641398</v>
      </c>
    </row>
    <row r="1010" spans="2:5" x14ac:dyDescent="0.25">
      <c r="B1010" s="33">
        <v>2025</v>
      </c>
      <c r="C1010" s="33" t="s">
        <v>179</v>
      </c>
      <c r="D1010" s="33" t="s">
        <v>2593</v>
      </c>
      <c r="E1010" s="35">
        <v>13760.401582</v>
      </c>
    </row>
    <row r="1011" spans="2:5" x14ac:dyDescent="0.25">
      <c r="B1011" s="33">
        <v>2025</v>
      </c>
      <c r="C1011" s="33" t="s">
        <v>179</v>
      </c>
      <c r="D1011" s="33" t="s">
        <v>2594</v>
      </c>
      <c r="E1011" s="35">
        <v>14974.207159</v>
      </c>
    </row>
    <row r="1012" spans="2:5" x14ac:dyDescent="0.25">
      <c r="B1012" s="33">
        <v>2025</v>
      </c>
      <c r="C1012" s="33" t="s">
        <v>179</v>
      </c>
      <c r="D1012" s="33" t="s">
        <v>2595</v>
      </c>
      <c r="E1012" s="35">
        <v>14940.891294999999</v>
      </c>
    </row>
    <row r="1013" spans="2:5" x14ac:dyDescent="0.25">
      <c r="B1013" s="33">
        <v>2025</v>
      </c>
      <c r="C1013" s="33" t="s">
        <v>179</v>
      </c>
      <c r="D1013" s="33" t="s">
        <v>2596</v>
      </c>
      <c r="E1013" s="35">
        <v>14559.251326</v>
      </c>
    </row>
    <row r="1014" spans="2:5" x14ac:dyDescent="0.25">
      <c r="B1014" s="33">
        <v>2025</v>
      </c>
      <c r="C1014" s="33" t="s">
        <v>179</v>
      </c>
      <c r="D1014" s="33" t="s">
        <v>2597</v>
      </c>
      <c r="E1014" s="35">
        <v>13937.835858999999</v>
      </c>
    </row>
    <row r="1015" spans="2:5" x14ac:dyDescent="0.25">
      <c r="B1015" s="33">
        <v>2025</v>
      </c>
      <c r="C1015" s="33" t="s">
        <v>179</v>
      </c>
      <c r="D1015" s="33" t="s">
        <v>2598</v>
      </c>
      <c r="E1015" s="35">
        <v>14261.298393000001</v>
      </c>
    </row>
    <row r="1016" spans="2:5" x14ac:dyDescent="0.25">
      <c r="B1016" s="33">
        <v>2025</v>
      </c>
      <c r="C1016" s="33" t="s">
        <v>179</v>
      </c>
      <c r="D1016" s="33" t="s">
        <v>2599</v>
      </c>
      <c r="E1016" s="35">
        <v>12775.496949999999</v>
      </c>
    </row>
    <row r="1017" spans="2:5" x14ac:dyDescent="0.25">
      <c r="B1017" s="33">
        <v>2025</v>
      </c>
      <c r="C1017" s="33" t="s">
        <v>179</v>
      </c>
      <c r="D1017" s="33" t="s">
        <v>2600</v>
      </c>
      <c r="E1017" s="35">
        <v>9749.3245480000005</v>
      </c>
    </row>
    <row r="1018" spans="2:5" x14ac:dyDescent="0.25">
      <c r="B1018" s="33">
        <v>2025</v>
      </c>
      <c r="C1018" s="33" t="s">
        <v>179</v>
      </c>
      <c r="D1018" s="33" t="s">
        <v>2601</v>
      </c>
      <c r="E1018" s="35">
        <v>8130.5532149999999</v>
      </c>
    </row>
    <row r="1019" spans="2:5" x14ac:dyDescent="0.25">
      <c r="B1019" s="33">
        <v>2025</v>
      </c>
      <c r="C1019" s="33" t="s">
        <v>179</v>
      </c>
      <c r="D1019" s="33" t="s">
        <v>2602</v>
      </c>
      <c r="E1019" s="35">
        <v>7636.3849209999998</v>
      </c>
    </row>
    <row r="1020" spans="2:5" x14ac:dyDescent="0.25">
      <c r="B1020" s="33">
        <v>2025</v>
      </c>
      <c r="C1020" s="33" t="s">
        <v>179</v>
      </c>
      <c r="D1020" s="33" t="s">
        <v>2603</v>
      </c>
      <c r="E1020" s="35">
        <v>6138.8768234999998</v>
      </c>
    </row>
    <row r="1021" spans="2:5" x14ac:dyDescent="0.25">
      <c r="B1021" s="33">
        <v>2025</v>
      </c>
      <c r="C1021" s="33" t="s">
        <v>179</v>
      </c>
      <c r="D1021" s="33" t="s">
        <v>2604</v>
      </c>
      <c r="E1021" s="35">
        <v>3553.4320469200002</v>
      </c>
    </row>
    <row r="1022" spans="2:5" x14ac:dyDescent="0.25">
      <c r="B1022" s="33">
        <v>2025</v>
      </c>
      <c r="C1022" s="33" t="s">
        <v>179</v>
      </c>
      <c r="D1022" s="33" t="s">
        <v>2605</v>
      </c>
      <c r="E1022" s="35">
        <v>1643.3619971600001</v>
      </c>
    </row>
    <row r="1023" spans="2:5" x14ac:dyDescent="0.25">
      <c r="B1023" s="33">
        <v>2025</v>
      </c>
      <c r="C1023" s="33" t="s">
        <v>179</v>
      </c>
      <c r="D1023" s="33" t="s">
        <v>2606</v>
      </c>
      <c r="E1023" s="35">
        <v>397.40893629999999</v>
      </c>
    </row>
    <row r="1024" spans="2:5" x14ac:dyDescent="0.25">
      <c r="B1024" s="33">
        <v>2025</v>
      </c>
      <c r="C1024" s="33" t="s">
        <v>180</v>
      </c>
      <c r="D1024" s="33" t="s">
        <v>2587</v>
      </c>
      <c r="E1024" s="35">
        <v>5316.1163230000002</v>
      </c>
    </row>
    <row r="1025" spans="2:5" x14ac:dyDescent="0.25">
      <c r="B1025" s="33">
        <v>2025</v>
      </c>
      <c r="C1025" s="33" t="s">
        <v>180</v>
      </c>
      <c r="D1025" s="33" t="s">
        <v>2588</v>
      </c>
      <c r="E1025" s="35">
        <v>5665.6176230000001</v>
      </c>
    </row>
    <row r="1026" spans="2:5" x14ac:dyDescent="0.25">
      <c r="B1026" s="33">
        <v>2025</v>
      </c>
      <c r="C1026" s="33" t="s">
        <v>180</v>
      </c>
      <c r="D1026" s="33" t="s">
        <v>2589</v>
      </c>
      <c r="E1026" s="35">
        <v>5483.7729740000004</v>
      </c>
    </row>
    <row r="1027" spans="2:5" x14ac:dyDescent="0.25">
      <c r="B1027" s="33">
        <v>2025</v>
      </c>
      <c r="C1027" s="33" t="s">
        <v>180</v>
      </c>
      <c r="D1027" s="33" t="s">
        <v>2590</v>
      </c>
      <c r="E1027" s="35">
        <v>5369.7718020000002</v>
      </c>
    </row>
    <row r="1028" spans="2:5" x14ac:dyDescent="0.25">
      <c r="B1028" s="33">
        <v>2025</v>
      </c>
      <c r="C1028" s="33" t="s">
        <v>180</v>
      </c>
      <c r="D1028" s="33" t="s">
        <v>2591</v>
      </c>
      <c r="E1028" s="35">
        <v>5398.3324640000001</v>
      </c>
    </row>
    <row r="1029" spans="2:5" x14ac:dyDescent="0.25">
      <c r="B1029" s="33">
        <v>2025</v>
      </c>
      <c r="C1029" s="33" t="s">
        <v>180</v>
      </c>
      <c r="D1029" s="33" t="s">
        <v>2592</v>
      </c>
      <c r="E1029" s="35">
        <v>6056.8100130000003</v>
      </c>
    </row>
    <row r="1030" spans="2:5" x14ac:dyDescent="0.25">
      <c r="B1030" s="33">
        <v>2025</v>
      </c>
      <c r="C1030" s="33" t="s">
        <v>180</v>
      </c>
      <c r="D1030" s="33" t="s">
        <v>2593</v>
      </c>
      <c r="E1030" s="35">
        <v>6865.3075010000002</v>
      </c>
    </row>
    <row r="1031" spans="2:5" x14ac:dyDescent="0.25">
      <c r="B1031" s="33">
        <v>2025</v>
      </c>
      <c r="C1031" s="33" t="s">
        <v>180</v>
      </c>
      <c r="D1031" s="33" t="s">
        <v>2594</v>
      </c>
      <c r="E1031" s="35">
        <v>7618.138054</v>
      </c>
    </row>
    <row r="1032" spans="2:5" x14ac:dyDescent="0.25">
      <c r="B1032" s="33">
        <v>2025</v>
      </c>
      <c r="C1032" s="33" t="s">
        <v>180</v>
      </c>
      <c r="D1032" s="33" t="s">
        <v>2595</v>
      </c>
      <c r="E1032" s="35">
        <v>7712.0683239999998</v>
      </c>
    </row>
    <row r="1033" spans="2:5" x14ac:dyDescent="0.25">
      <c r="B1033" s="33">
        <v>2025</v>
      </c>
      <c r="C1033" s="33" t="s">
        <v>180</v>
      </c>
      <c r="D1033" s="33" t="s">
        <v>2596</v>
      </c>
      <c r="E1033" s="35">
        <v>7303.3892479999995</v>
      </c>
    </row>
    <row r="1034" spans="2:5" x14ac:dyDescent="0.25">
      <c r="B1034" s="33">
        <v>2025</v>
      </c>
      <c r="C1034" s="33" t="s">
        <v>180</v>
      </c>
      <c r="D1034" s="33" t="s">
        <v>2597</v>
      </c>
      <c r="E1034" s="35">
        <v>7098.0426770000004</v>
      </c>
    </row>
    <row r="1035" spans="2:5" x14ac:dyDescent="0.25">
      <c r="B1035" s="33">
        <v>2025</v>
      </c>
      <c r="C1035" s="33" t="s">
        <v>180</v>
      </c>
      <c r="D1035" s="33" t="s">
        <v>2598</v>
      </c>
      <c r="E1035" s="35">
        <v>7768.0193499999996</v>
      </c>
    </row>
    <row r="1036" spans="2:5" x14ac:dyDescent="0.25">
      <c r="B1036" s="33">
        <v>2025</v>
      </c>
      <c r="C1036" s="33" t="s">
        <v>180</v>
      </c>
      <c r="D1036" s="33" t="s">
        <v>2599</v>
      </c>
      <c r="E1036" s="35">
        <v>7584.1094240000002</v>
      </c>
    </row>
    <row r="1037" spans="2:5" x14ac:dyDescent="0.25">
      <c r="B1037" s="33">
        <v>2025</v>
      </c>
      <c r="C1037" s="33" t="s">
        <v>180</v>
      </c>
      <c r="D1037" s="33" t="s">
        <v>2600</v>
      </c>
      <c r="E1037" s="35">
        <v>6135.8790660000004</v>
      </c>
    </row>
    <row r="1038" spans="2:5" x14ac:dyDescent="0.25">
      <c r="B1038" s="33">
        <v>2025</v>
      </c>
      <c r="C1038" s="33" t="s">
        <v>180</v>
      </c>
      <c r="D1038" s="33" t="s">
        <v>2601</v>
      </c>
      <c r="E1038" s="35">
        <v>5081.5661300000002</v>
      </c>
    </row>
    <row r="1039" spans="2:5" x14ac:dyDescent="0.25">
      <c r="B1039" s="33">
        <v>2025</v>
      </c>
      <c r="C1039" s="33" t="s">
        <v>180</v>
      </c>
      <c r="D1039" s="33" t="s">
        <v>2602</v>
      </c>
      <c r="E1039" s="35">
        <v>4326.4653290000006</v>
      </c>
    </row>
    <row r="1040" spans="2:5" x14ac:dyDescent="0.25">
      <c r="B1040" s="33">
        <v>2025</v>
      </c>
      <c r="C1040" s="33" t="s">
        <v>180</v>
      </c>
      <c r="D1040" s="33" t="s">
        <v>2603</v>
      </c>
      <c r="E1040" s="35">
        <v>3329.3401699999999</v>
      </c>
    </row>
    <row r="1041" spans="2:5" x14ac:dyDescent="0.25">
      <c r="B1041" s="33">
        <v>2025</v>
      </c>
      <c r="C1041" s="33" t="s">
        <v>180</v>
      </c>
      <c r="D1041" s="33" t="s">
        <v>2604</v>
      </c>
      <c r="E1041" s="35">
        <v>1880.5217736</v>
      </c>
    </row>
    <row r="1042" spans="2:5" x14ac:dyDescent="0.25">
      <c r="B1042" s="33">
        <v>2025</v>
      </c>
      <c r="C1042" s="33" t="s">
        <v>180</v>
      </c>
      <c r="D1042" s="33" t="s">
        <v>2605</v>
      </c>
      <c r="E1042" s="35">
        <v>983.87490308999998</v>
      </c>
    </row>
    <row r="1043" spans="2:5" x14ac:dyDescent="0.25">
      <c r="B1043" s="33">
        <v>2025</v>
      </c>
      <c r="C1043" s="33" t="s">
        <v>180</v>
      </c>
      <c r="D1043" s="33" t="s">
        <v>2606</v>
      </c>
      <c r="E1043" s="35">
        <v>211.95652526999999</v>
      </c>
    </row>
    <row r="1044" spans="2:5" x14ac:dyDescent="0.25">
      <c r="B1044" s="33">
        <v>2025</v>
      </c>
      <c r="C1044" s="33" t="s">
        <v>181</v>
      </c>
      <c r="D1044" s="33" t="s">
        <v>2587</v>
      </c>
      <c r="E1044" s="35">
        <v>4196.0520200000001</v>
      </c>
    </row>
    <row r="1045" spans="2:5" x14ac:dyDescent="0.25">
      <c r="B1045" s="33">
        <v>2025</v>
      </c>
      <c r="C1045" s="33" t="s">
        <v>181</v>
      </c>
      <c r="D1045" s="33" t="s">
        <v>2588</v>
      </c>
      <c r="E1045" s="35">
        <v>4673.2033099999999</v>
      </c>
    </row>
    <row r="1046" spans="2:5" x14ac:dyDescent="0.25">
      <c r="B1046" s="33">
        <v>2025</v>
      </c>
      <c r="C1046" s="33" t="s">
        <v>181</v>
      </c>
      <c r="D1046" s="33" t="s">
        <v>2589</v>
      </c>
      <c r="E1046" s="35">
        <v>4718.3884799999996</v>
      </c>
    </row>
    <row r="1047" spans="2:5" x14ac:dyDescent="0.25">
      <c r="B1047" s="33">
        <v>2025</v>
      </c>
      <c r="C1047" s="33" t="s">
        <v>181</v>
      </c>
      <c r="D1047" s="33" t="s">
        <v>2590</v>
      </c>
      <c r="E1047" s="35">
        <v>4708.1214899999995</v>
      </c>
    </row>
    <row r="1048" spans="2:5" x14ac:dyDescent="0.25">
      <c r="B1048" s="33">
        <v>2025</v>
      </c>
      <c r="C1048" s="33" t="s">
        <v>181</v>
      </c>
      <c r="D1048" s="33" t="s">
        <v>2591</v>
      </c>
      <c r="E1048" s="35">
        <v>4290.7848000000004</v>
      </c>
    </row>
    <row r="1049" spans="2:5" x14ac:dyDescent="0.25">
      <c r="B1049" s="33">
        <v>2025</v>
      </c>
      <c r="C1049" s="33" t="s">
        <v>181</v>
      </c>
      <c r="D1049" s="33" t="s">
        <v>2592</v>
      </c>
      <c r="E1049" s="35">
        <v>4466.1875300000002</v>
      </c>
    </row>
    <row r="1050" spans="2:5" x14ac:dyDescent="0.25">
      <c r="B1050" s="33">
        <v>2025</v>
      </c>
      <c r="C1050" s="33" t="s">
        <v>181</v>
      </c>
      <c r="D1050" s="33" t="s">
        <v>2593</v>
      </c>
      <c r="E1050" s="35">
        <v>5264.2615500000002</v>
      </c>
    </row>
    <row r="1051" spans="2:5" x14ac:dyDescent="0.25">
      <c r="B1051" s="33">
        <v>2025</v>
      </c>
      <c r="C1051" s="33" t="s">
        <v>181</v>
      </c>
      <c r="D1051" s="33" t="s">
        <v>2594</v>
      </c>
      <c r="E1051" s="35">
        <v>6196.0756600000004</v>
      </c>
    </row>
    <row r="1052" spans="2:5" x14ac:dyDescent="0.25">
      <c r="B1052" s="33">
        <v>2025</v>
      </c>
      <c r="C1052" s="33" t="s">
        <v>181</v>
      </c>
      <c r="D1052" s="33" t="s">
        <v>2595</v>
      </c>
      <c r="E1052" s="35">
        <v>6734.1623600000003</v>
      </c>
    </row>
    <row r="1053" spans="2:5" x14ac:dyDescent="0.25">
      <c r="B1053" s="33">
        <v>2025</v>
      </c>
      <c r="C1053" s="33" t="s">
        <v>181</v>
      </c>
      <c r="D1053" s="33" t="s">
        <v>2596</v>
      </c>
      <c r="E1053" s="35">
        <v>6636.9079999999994</v>
      </c>
    </row>
    <row r="1054" spans="2:5" x14ac:dyDescent="0.25">
      <c r="B1054" s="33">
        <v>2025</v>
      </c>
      <c r="C1054" s="33" t="s">
        <v>181</v>
      </c>
      <c r="D1054" s="33" t="s">
        <v>2597</v>
      </c>
      <c r="E1054" s="35">
        <v>6636.6644699999997</v>
      </c>
    </row>
    <row r="1055" spans="2:5" x14ac:dyDescent="0.25">
      <c r="B1055" s="33">
        <v>2025</v>
      </c>
      <c r="C1055" s="33" t="s">
        <v>181</v>
      </c>
      <c r="D1055" s="33" t="s">
        <v>2598</v>
      </c>
      <c r="E1055" s="35">
        <v>7132.8023400000002</v>
      </c>
    </row>
    <row r="1056" spans="2:5" x14ac:dyDescent="0.25">
      <c r="B1056" s="33">
        <v>2025</v>
      </c>
      <c r="C1056" s="33" t="s">
        <v>181</v>
      </c>
      <c r="D1056" s="33" t="s">
        <v>2599</v>
      </c>
      <c r="E1056" s="35">
        <v>6633.7311900000004</v>
      </c>
    </row>
    <row r="1057" spans="2:5" x14ac:dyDescent="0.25">
      <c r="B1057" s="33">
        <v>2025</v>
      </c>
      <c r="C1057" s="33" t="s">
        <v>181</v>
      </c>
      <c r="D1057" s="33" t="s">
        <v>2600</v>
      </c>
      <c r="E1057" s="35">
        <v>5057.0040499999996</v>
      </c>
    </row>
    <row r="1058" spans="2:5" x14ac:dyDescent="0.25">
      <c r="B1058" s="33">
        <v>2025</v>
      </c>
      <c r="C1058" s="33" t="s">
        <v>181</v>
      </c>
      <c r="D1058" s="33" t="s">
        <v>2601</v>
      </c>
      <c r="E1058" s="35">
        <v>4057.0077000000001</v>
      </c>
    </row>
    <row r="1059" spans="2:5" x14ac:dyDescent="0.25">
      <c r="B1059" s="33">
        <v>2025</v>
      </c>
      <c r="C1059" s="33" t="s">
        <v>181</v>
      </c>
      <c r="D1059" s="33" t="s">
        <v>2602</v>
      </c>
      <c r="E1059" s="35">
        <v>3934.5220600000002</v>
      </c>
    </row>
    <row r="1060" spans="2:5" x14ac:dyDescent="0.25">
      <c r="B1060" s="33">
        <v>2025</v>
      </c>
      <c r="C1060" s="33" t="s">
        <v>181</v>
      </c>
      <c r="D1060" s="33" t="s">
        <v>2603</v>
      </c>
      <c r="E1060" s="35">
        <v>3526.8089330000003</v>
      </c>
    </row>
    <row r="1061" spans="2:5" x14ac:dyDescent="0.25">
      <c r="B1061" s="33">
        <v>2025</v>
      </c>
      <c r="C1061" s="33" t="s">
        <v>181</v>
      </c>
      <c r="D1061" s="33" t="s">
        <v>2604</v>
      </c>
      <c r="E1061" s="35">
        <v>2078.8227630000001</v>
      </c>
    </row>
    <row r="1062" spans="2:5" x14ac:dyDescent="0.25">
      <c r="B1062" s="33">
        <v>2025</v>
      </c>
      <c r="C1062" s="33" t="s">
        <v>181</v>
      </c>
      <c r="D1062" s="33" t="s">
        <v>2605</v>
      </c>
      <c r="E1062" s="35">
        <v>1029.0480631</v>
      </c>
    </row>
    <row r="1063" spans="2:5" x14ac:dyDescent="0.25">
      <c r="B1063" s="33">
        <v>2025</v>
      </c>
      <c r="C1063" s="33" t="s">
        <v>181</v>
      </c>
      <c r="D1063" s="33" t="s">
        <v>2606</v>
      </c>
      <c r="E1063" s="35">
        <v>296.67465785999997</v>
      </c>
    </row>
    <row r="1064" spans="2:5" x14ac:dyDescent="0.25">
      <c r="B1064" s="33">
        <v>2025</v>
      </c>
      <c r="C1064" s="33" t="s">
        <v>182</v>
      </c>
      <c r="D1064" s="33" t="s">
        <v>2587</v>
      </c>
      <c r="E1064" s="35">
        <v>10402.080198</v>
      </c>
    </row>
    <row r="1065" spans="2:5" x14ac:dyDescent="0.25">
      <c r="B1065" s="33">
        <v>2025</v>
      </c>
      <c r="C1065" s="33" t="s">
        <v>182</v>
      </c>
      <c r="D1065" s="33" t="s">
        <v>2588</v>
      </c>
      <c r="E1065" s="35">
        <v>10164.0600225</v>
      </c>
    </row>
    <row r="1066" spans="2:5" x14ac:dyDescent="0.25">
      <c r="B1066" s="33">
        <v>2025</v>
      </c>
      <c r="C1066" s="33" t="s">
        <v>182</v>
      </c>
      <c r="D1066" s="33" t="s">
        <v>2589</v>
      </c>
      <c r="E1066" s="35">
        <v>10267.018316199999</v>
      </c>
    </row>
    <row r="1067" spans="2:5" x14ac:dyDescent="0.25">
      <c r="B1067" s="33">
        <v>2025</v>
      </c>
      <c r="C1067" s="33" t="s">
        <v>182</v>
      </c>
      <c r="D1067" s="33" t="s">
        <v>2590</v>
      </c>
      <c r="E1067" s="35">
        <v>9507.3675339999991</v>
      </c>
    </row>
    <row r="1068" spans="2:5" x14ac:dyDescent="0.25">
      <c r="B1068" s="33">
        <v>2025</v>
      </c>
      <c r="C1068" s="33" t="s">
        <v>182</v>
      </c>
      <c r="D1068" s="33" t="s">
        <v>2591</v>
      </c>
      <c r="E1068" s="35">
        <v>10026.833418</v>
      </c>
    </row>
    <row r="1069" spans="2:5" x14ac:dyDescent="0.25">
      <c r="B1069" s="33">
        <v>2025</v>
      </c>
      <c r="C1069" s="33" t="s">
        <v>182</v>
      </c>
      <c r="D1069" s="33" t="s">
        <v>2592</v>
      </c>
      <c r="E1069" s="35">
        <v>12032.811024999999</v>
      </c>
    </row>
    <row r="1070" spans="2:5" x14ac:dyDescent="0.25">
      <c r="B1070" s="33">
        <v>2025</v>
      </c>
      <c r="C1070" s="33" t="s">
        <v>182</v>
      </c>
      <c r="D1070" s="33" t="s">
        <v>2593</v>
      </c>
      <c r="E1070" s="35">
        <v>14138.381201</v>
      </c>
    </row>
    <row r="1071" spans="2:5" x14ac:dyDescent="0.25">
      <c r="B1071" s="33">
        <v>2025</v>
      </c>
      <c r="C1071" s="33" t="s">
        <v>182</v>
      </c>
      <c r="D1071" s="33" t="s">
        <v>2594</v>
      </c>
      <c r="E1071" s="35">
        <v>15207.569378</v>
      </c>
    </row>
    <row r="1072" spans="2:5" x14ac:dyDescent="0.25">
      <c r="B1072" s="33">
        <v>2025</v>
      </c>
      <c r="C1072" s="33" t="s">
        <v>182</v>
      </c>
      <c r="D1072" s="33" t="s">
        <v>2595</v>
      </c>
      <c r="E1072" s="35">
        <v>15127.753343</v>
      </c>
    </row>
    <row r="1073" spans="2:5" x14ac:dyDescent="0.25">
      <c r="B1073" s="33">
        <v>2025</v>
      </c>
      <c r="C1073" s="33" t="s">
        <v>182</v>
      </c>
      <c r="D1073" s="33" t="s">
        <v>2596</v>
      </c>
      <c r="E1073" s="35">
        <v>14616.499787000001</v>
      </c>
    </row>
    <row r="1074" spans="2:5" x14ac:dyDescent="0.25">
      <c r="B1074" s="33">
        <v>2025</v>
      </c>
      <c r="C1074" s="33" t="s">
        <v>182</v>
      </c>
      <c r="D1074" s="33" t="s">
        <v>2597</v>
      </c>
      <c r="E1074" s="35">
        <v>13551.912552</v>
      </c>
    </row>
    <row r="1075" spans="2:5" x14ac:dyDescent="0.25">
      <c r="B1075" s="33">
        <v>2025</v>
      </c>
      <c r="C1075" s="33" t="s">
        <v>182</v>
      </c>
      <c r="D1075" s="33" t="s">
        <v>2598</v>
      </c>
      <c r="E1075" s="35">
        <v>13766.065186</v>
      </c>
    </row>
    <row r="1076" spans="2:5" x14ac:dyDescent="0.25">
      <c r="B1076" s="33">
        <v>2025</v>
      </c>
      <c r="C1076" s="33" t="s">
        <v>182</v>
      </c>
      <c r="D1076" s="33" t="s">
        <v>2599</v>
      </c>
      <c r="E1076" s="35">
        <v>12419.755746999999</v>
      </c>
    </row>
    <row r="1077" spans="2:5" x14ac:dyDescent="0.25">
      <c r="B1077" s="33">
        <v>2025</v>
      </c>
      <c r="C1077" s="33" t="s">
        <v>182</v>
      </c>
      <c r="D1077" s="33" t="s">
        <v>2600</v>
      </c>
      <c r="E1077" s="35">
        <v>9665.6075841000002</v>
      </c>
    </row>
    <row r="1078" spans="2:5" x14ac:dyDescent="0.25">
      <c r="B1078" s="33">
        <v>2025</v>
      </c>
      <c r="C1078" s="33" t="s">
        <v>182</v>
      </c>
      <c r="D1078" s="33" t="s">
        <v>2601</v>
      </c>
      <c r="E1078" s="35">
        <v>7998.7207226999999</v>
      </c>
    </row>
    <row r="1079" spans="2:5" x14ac:dyDescent="0.25">
      <c r="B1079" s="33">
        <v>2025</v>
      </c>
      <c r="C1079" s="33" t="s">
        <v>182</v>
      </c>
      <c r="D1079" s="33" t="s">
        <v>2602</v>
      </c>
      <c r="E1079" s="35">
        <v>6969.6589010999996</v>
      </c>
    </row>
    <row r="1080" spans="2:5" x14ac:dyDescent="0.25">
      <c r="B1080" s="33">
        <v>2025</v>
      </c>
      <c r="C1080" s="33" t="s">
        <v>182</v>
      </c>
      <c r="D1080" s="33" t="s">
        <v>2603</v>
      </c>
      <c r="E1080" s="35">
        <v>5159.0706601499996</v>
      </c>
    </row>
    <row r="1081" spans="2:5" x14ac:dyDescent="0.25">
      <c r="B1081" s="33">
        <v>2025</v>
      </c>
      <c r="C1081" s="33" t="s">
        <v>182</v>
      </c>
      <c r="D1081" s="33" t="s">
        <v>2604</v>
      </c>
      <c r="E1081" s="35">
        <v>2986.9812018500002</v>
      </c>
    </row>
    <row r="1082" spans="2:5" x14ac:dyDescent="0.25">
      <c r="B1082" s="33">
        <v>2025</v>
      </c>
      <c r="C1082" s="33" t="s">
        <v>182</v>
      </c>
      <c r="D1082" s="33" t="s">
        <v>2605</v>
      </c>
      <c r="E1082" s="35">
        <v>1356.8680387649999</v>
      </c>
    </row>
    <row r="1083" spans="2:5" x14ac:dyDescent="0.25">
      <c r="B1083" s="33">
        <v>2025</v>
      </c>
      <c r="C1083" s="33" t="s">
        <v>182</v>
      </c>
      <c r="D1083" s="33" t="s">
        <v>2606</v>
      </c>
      <c r="E1083" s="35">
        <v>322.629608873</v>
      </c>
    </row>
    <row r="1084" spans="2:5" x14ac:dyDescent="0.25">
      <c r="B1084" s="33">
        <v>2025</v>
      </c>
      <c r="C1084" s="33" t="s">
        <v>183</v>
      </c>
      <c r="D1084" s="33" t="s">
        <v>2587</v>
      </c>
      <c r="E1084" s="35">
        <v>12744.349550000001</v>
      </c>
    </row>
    <row r="1085" spans="2:5" x14ac:dyDescent="0.25">
      <c r="B1085" s="33">
        <v>2025</v>
      </c>
      <c r="C1085" s="33" t="s">
        <v>183</v>
      </c>
      <c r="D1085" s="33" t="s">
        <v>2588</v>
      </c>
      <c r="E1085" s="35">
        <v>12664.3973916</v>
      </c>
    </row>
    <row r="1086" spans="2:5" x14ac:dyDescent="0.25">
      <c r="B1086" s="33">
        <v>2025</v>
      </c>
      <c r="C1086" s="33" t="s">
        <v>183</v>
      </c>
      <c r="D1086" s="33" t="s">
        <v>2589</v>
      </c>
      <c r="E1086" s="35">
        <v>12806.7142991</v>
      </c>
    </row>
    <row r="1087" spans="2:5" x14ac:dyDescent="0.25">
      <c r="B1087" s="33">
        <v>2025</v>
      </c>
      <c r="C1087" s="33" t="s">
        <v>183</v>
      </c>
      <c r="D1087" s="33" t="s">
        <v>2590</v>
      </c>
      <c r="E1087" s="35">
        <v>12376.7519144</v>
      </c>
    </row>
    <row r="1088" spans="2:5" x14ac:dyDescent="0.25">
      <c r="B1088" s="33">
        <v>2025</v>
      </c>
      <c r="C1088" s="33" t="s">
        <v>183</v>
      </c>
      <c r="D1088" s="33" t="s">
        <v>2591</v>
      </c>
      <c r="E1088" s="35">
        <v>12892.5056264</v>
      </c>
    </row>
    <row r="1089" spans="2:5" x14ac:dyDescent="0.25">
      <c r="B1089" s="33">
        <v>2025</v>
      </c>
      <c r="C1089" s="33" t="s">
        <v>183</v>
      </c>
      <c r="D1089" s="33" t="s">
        <v>2592</v>
      </c>
      <c r="E1089" s="35">
        <v>15977.755112000001</v>
      </c>
    </row>
    <row r="1090" spans="2:5" x14ac:dyDescent="0.25">
      <c r="B1090" s="33">
        <v>2025</v>
      </c>
      <c r="C1090" s="33" t="s">
        <v>183</v>
      </c>
      <c r="D1090" s="33" t="s">
        <v>2593</v>
      </c>
      <c r="E1090" s="35">
        <v>17873.732916000001</v>
      </c>
    </row>
    <row r="1091" spans="2:5" x14ac:dyDescent="0.25">
      <c r="B1091" s="33">
        <v>2025</v>
      </c>
      <c r="C1091" s="33" t="s">
        <v>183</v>
      </c>
      <c r="D1091" s="33" t="s">
        <v>2594</v>
      </c>
      <c r="E1091" s="35">
        <v>18375.810842999999</v>
      </c>
    </row>
    <row r="1092" spans="2:5" x14ac:dyDescent="0.25">
      <c r="B1092" s="33">
        <v>2025</v>
      </c>
      <c r="C1092" s="33" t="s">
        <v>183</v>
      </c>
      <c r="D1092" s="33" t="s">
        <v>2595</v>
      </c>
      <c r="E1092" s="35">
        <v>18063.362377000001</v>
      </c>
    </row>
    <row r="1093" spans="2:5" x14ac:dyDescent="0.25">
      <c r="B1093" s="33">
        <v>2025</v>
      </c>
      <c r="C1093" s="33" t="s">
        <v>183</v>
      </c>
      <c r="D1093" s="33" t="s">
        <v>2596</v>
      </c>
      <c r="E1093" s="35">
        <v>16755.4723414</v>
      </c>
    </row>
    <row r="1094" spans="2:5" x14ac:dyDescent="0.25">
      <c r="B1094" s="33">
        <v>2025</v>
      </c>
      <c r="C1094" s="33" t="s">
        <v>183</v>
      </c>
      <c r="D1094" s="33" t="s">
        <v>2597</v>
      </c>
      <c r="E1094" s="35">
        <v>15936.980595000001</v>
      </c>
    </row>
    <row r="1095" spans="2:5" x14ac:dyDescent="0.25">
      <c r="B1095" s="33">
        <v>2025</v>
      </c>
      <c r="C1095" s="33" t="s">
        <v>183</v>
      </c>
      <c r="D1095" s="33" t="s">
        <v>2598</v>
      </c>
      <c r="E1095" s="35">
        <v>17082.195529700002</v>
      </c>
    </row>
    <row r="1096" spans="2:5" x14ac:dyDescent="0.25">
      <c r="B1096" s="33">
        <v>2025</v>
      </c>
      <c r="C1096" s="33" t="s">
        <v>183</v>
      </c>
      <c r="D1096" s="33" t="s">
        <v>2599</v>
      </c>
      <c r="E1096" s="35">
        <v>16154.262171</v>
      </c>
    </row>
    <row r="1097" spans="2:5" x14ac:dyDescent="0.25">
      <c r="B1097" s="33">
        <v>2025</v>
      </c>
      <c r="C1097" s="33" t="s">
        <v>183</v>
      </c>
      <c r="D1097" s="33" t="s">
        <v>2600</v>
      </c>
      <c r="E1097" s="35">
        <v>12664.423702599999</v>
      </c>
    </row>
    <row r="1098" spans="2:5" x14ac:dyDescent="0.25">
      <c r="B1098" s="33">
        <v>2025</v>
      </c>
      <c r="C1098" s="33" t="s">
        <v>183</v>
      </c>
      <c r="D1098" s="33" t="s">
        <v>2601</v>
      </c>
      <c r="E1098" s="35">
        <v>10296.417919899999</v>
      </c>
    </row>
    <row r="1099" spans="2:5" x14ac:dyDescent="0.25">
      <c r="B1099" s="33">
        <v>2025</v>
      </c>
      <c r="C1099" s="33" t="s">
        <v>183</v>
      </c>
      <c r="D1099" s="33" t="s">
        <v>2602</v>
      </c>
      <c r="E1099" s="35">
        <v>8977.9584062899994</v>
      </c>
    </row>
    <row r="1100" spans="2:5" x14ac:dyDescent="0.25">
      <c r="B1100" s="33">
        <v>2025</v>
      </c>
      <c r="C1100" s="33" t="s">
        <v>183</v>
      </c>
      <c r="D1100" s="33" t="s">
        <v>2603</v>
      </c>
      <c r="E1100" s="35">
        <v>7317.4704511700002</v>
      </c>
    </row>
    <row r="1101" spans="2:5" x14ac:dyDescent="0.25">
      <c r="B1101" s="33">
        <v>2025</v>
      </c>
      <c r="C1101" s="33" t="s">
        <v>183</v>
      </c>
      <c r="D1101" s="33" t="s">
        <v>2604</v>
      </c>
      <c r="E1101" s="35">
        <v>4348.3364249599999</v>
      </c>
    </row>
    <row r="1102" spans="2:5" x14ac:dyDescent="0.25">
      <c r="B1102" s="33">
        <v>2025</v>
      </c>
      <c r="C1102" s="33" t="s">
        <v>183</v>
      </c>
      <c r="D1102" s="33" t="s">
        <v>2605</v>
      </c>
      <c r="E1102" s="35">
        <v>2103.6507226799999</v>
      </c>
    </row>
    <row r="1103" spans="2:5" x14ac:dyDescent="0.25">
      <c r="B1103" s="33">
        <v>2025</v>
      </c>
      <c r="C1103" s="33" t="s">
        <v>183</v>
      </c>
      <c r="D1103" s="33" t="s">
        <v>2606</v>
      </c>
      <c r="E1103" s="35">
        <v>560.98777832500002</v>
      </c>
    </row>
    <row r="1104" spans="2:5" x14ac:dyDescent="0.25">
      <c r="B1104" s="33">
        <v>2025</v>
      </c>
      <c r="C1104" s="33" t="s">
        <v>184</v>
      </c>
      <c r="D1104" s="33" t="s">
        <v>2587</v>
      </c>
      <c r="E1104" s="35">
        <v>27474.232250000001</v>
      </c>
    </row>
    <row r="1105" spans="2:5" x14ac:dyDescent="0.25">
      <c r="B1105" s="33">
        <v>2025</v>
      </c>
      <c r="C1105" s="33" t="s">
        <v>184</v>
      </c>
      <c r="D1105" s="33" t="s">
        <v>2588</v>
      </c>
      <c r="E1105" s="35">
        <v>23390.822829999997</v>
      </c>
    </row>
    <row r="1106" spans="2:5" x14ac:dyDescent="0.25">
      <c r="B1106" s="33">
        <v>2025</v>
      </c>
      <c r="C1106" s="33" t="s">
        <v>184</v>
      </c>
      <c r="D1106" s="33" t="s">
        <v>2589</v>
      </c>
      <c r="E1106" s="35">
        <v>22556.071619999999</v>
      </c>
    </row>
    <row r="1107" spans="2:5" x14ac:dyDescent="0.25">
      <c r="B1107" s="33">
        <v>2025</v>
      </c>
      <c r="C1107" s="33" t="s">
        <v>184</v>
      </c>
      <c r="D1107" s="33" t="s">
        <v>2590</v>
      </c>
      <c r="E1107" s="35">
        <v>20444.231459999999</v>
      </c>
    </row>
    <row r="1108" spans="2:5" x14ac:dyDescent="0.25">
      <c r="B1108" s="33">
        <v>2025</v>
      </c>
      <c r="C1108" s="33" t="s">
        <v>184</v>
      </c>
      <c r="D1108" s="33" t="s">
        <v>2591</v>
      </c>
      <c r="E1108" s="35">
        <v>25369.526900000001</v>
      </c>
    </row>
    <row r="1109" spans="2:5" x14ac:dyDescent="0.25">
      <c r="B1109" s="33">
        <v>2025</v>
      </c>
      <c r="C1109" s="33" t="s">
        <v>184</v>
      </c>
      <c r="D1109" s="33" t="s">
        <v>2592</v>
      </c>
      <c r="E1109" s="35">
        <v>43872.019050000003</v>
      </c>
    </row>
    <row r="1110" spans="2:5" x14ac:dyDescent="0.25">
      <c r="B1110" s="33">
        <v>2025</v>
      </c>
      <c r="C1110" s="33" t="s">
        <v>184</v>
      </c>
      <c r="D1110" s="33" t="s">
        <v>2593</v>
      </c>
      <c r="E1110" s="35">
        <v>52215.027620000001</v>
      </c>
    </row>
    <row r="1111" spans="2:5" x14ac:dyDescent="0.25">
      <c r="B1111" s="33">
        <v>2025</v>
      </c>
      <c r="C1111" s="33" t="s">
        <v>184</v>
      </c>
      <c r="D1111" s="33" t="s">
        <v>2594</v>
      </c>
      <c r="E1111" s="35">
        <v>48499.53011</v>
      </c>
    </row>
    <row r="1112" spans="2:5" x14ac:dyDescent="0.25">
      <c r="B1112" s="33">
        <v>2025</v>
      </c>
      <c r="C1112" s="33" t="s">
        <v>184</v>
      </c>
      <c r="D1112" s="33" t="s">
        <v>2595</v>
      </c>
      <c r="E1112" s="35">
        <v>42042.230750000002</v>
      </c>
    </row>
    <row r="1113" spans="2:5" x14ac:dyDescent="0.25">
      <c r="B1113" s="33">
        <v>2025</v>
      </c>
      <c r="C1113" s="33" t="s">
        <v>184</v>
      </c>
      <c r="D1113" s="33" t="s">
        <v>2596</v>
      </c>
      <c r="E1113" s="35">
        <v>37831.930800000002</v>
      </c>
    </row>
    <row r="1114" spans="2:5" x14ac:dyDescent="0.25">
      <c r="B1114" s="33">
        <v>2025</v>
      </c>
      <c r="C1114" s="33" t="s">
        <v>184</v>
      </c>
      <c r="D1114" s="33" t="s">
        <v>2597</v>
      </c>
      <c r="E1114" s="35">
        <v>32495.810939999999</v>
      </c>
    </row>
    <row r="1115" spans="2:5" x14ac:dyDescent="0.25">
      <c r="B1115" s="33">
        <v>2025</v>
      </c>
      <c r="C1115" s="33" t="s">
        <v>184</v>
      </c>
      <c r="D1115" s="33" t="s">
        <v>2598</v>
      </c>
      <c r="E1115" s="35">
        <v>30177.856019999999</v>
      </c>
    </row>
    <row r="1116" spans="2:5" x14ac:dyDescent="0.25">
      <c r="B1116" s="33">
        <v>2025</v>
      </c>
      <c r="C1116" s="33" t="s">
        <v>184</v>
      </c>
      <c r="D1116" s="33" t="s">
        <v>2599</v>
      </c>
      <c r="E1116" s="35">
        <v>25816.952939999999</v>
      </c>
    </row>
    <row r="1117" spans="2:5" x14ac:dyDescent="0.25">
      <c r="B1117" s="33">
        <v>2025</v>
      </c>
      <c r="C1117" s="33" t="s">
        <v>184</v>
      </c>
      <c r="D1117" s="33" t="s">
        <v>2600</v>
      </c>
      <c r="E1117" s="35">
        <v>20062.117679999999</v>
      </c>
    </row>
    <row r="1118" spans="2:5" x14ac:dyDescent="0.25">
      <c r="B1118" s="33">
        <v>2025</v>
      </c>
      <c r="C1118" s="33" t="s">
        <v>184</v>
      </c>
      <c r="D1118" s="33" t="s">
        <v>2601</v>
      </c>
      <c r="E1118" s="35">
        <v>16943.797549999999</v>
      </c>
    </row>
    <row r="1119" spans="2:5" x14ac:dyDescent="0.25">
      <c r="B1119" s="33">
        <v>2025</v>
      </c>
      <c r="C1119" s="33" t="s">
        <v>184</v>
      </c>
      <c r="D1119" s="33" t="s">
        <v>2602</v>
      </c>
      <c r="E1119" s="35">
        <v>14987.976360000001</v>
      </c>
    </row>
    <row r="1120" spans="2:5" x14ac:dyDescent="0.25">
      <c r="B1120" s="33">
        <v>2025</v>
      </c>
      <c r="C1120" s="33" t="s">
        <v>184</v>
      </c>
      <c r="D1120" s="33" t="s">
        <v>2603</v>
      </c>
      <c r="E1120" s="35">
        <v>12564.92647</v>
      </c>
    </row>
    <row r="1121" spans="2:5" x14ac:dyDescent="0.25">
      <c r="B1121" s="33">
        <v>2025</v>
      </c>
      <c r="C1121" s="33" t="s">
        <v>184</v>
      </c>
      <c r="D1121" s="33" t="s">
        <v>2604</v>
      </c>
      <c r="E1121" s="35">
        <v>8080.1344589999999</v>
      </c>
    </row>
    <row r="1122" spans="2:5" x14ac:dyDescent="0.25">
      <c r="B1122" s="33">
        <v>2025</v>
      </c>
      <c r="C1122" s="33" t="s">
        <v>184</v>
      </c>
      <c r="D1122" s="33" t="s">
        <v>2605</v>
      </c>
      <c r="E1122" s="35">
        <v>4638.7522100000006</v>
      </c>
    </row>
    <row r="1123" spans="2:5" x14ac:dyDescent="0.25">
      <c r="B1123" s="33">
        <v>2025</v>
      </c>
      <c r="C1123" s="33" t="s">
        <v>184</v>
      </c>
      <c r="D1123" s="33" t="s">
        <v>2606</v>
      </c>
      <c r="E1123" s="35">
        <v>1409.4108127</v>
      </c>
    </row>
    <row r="1124" spans="2:5" x14ac:dyDescent="0.25">
      <c r="B1124" s="33">
        <v>2026</v>
      </c>
      <c r="C1124" s="33" t="s">
        <v>177</v>
      </c>
      <c r="D1124" s="33" t="s">
        <v>2587</v>
      </c>
      <c r="E1124" s="35">
        <v>10527.614312</v>
      </c>
    </row>
    <row r="1125" spans="2:5" x14ac:dyDescent="0.25">
      <c r="B1125" s="33">
        <v>2026</v>
      </c>
      <c r="C1125" s="33" t="s">
        <v>177</v>
      </c>
      <c r="D1125" s="33" t="s">
        <v>2588</v>
      </c>
      <c r="E1125" s="35">
        <v>10376.091080999999</v>
      </c>
    </row>
    <row r="1126" spans="2:5" x14ac:dyDescent="0.25">
      <c r="B1126" s="33">
        <v>2026</v>
      </c>
      <c r="C1126" s="33" t="s">
        <v>177</v>
      </c>
      <c r="D1126" s="33" t="s">
        <v>2589</v>
      </c>
      <c r="E1126" s="35">
        <v>10432.459091999999</v>
      </c>
    </row>
    <row r="1127" spans="2:5" x14ac:dyDescent="0.25">
      <c r="B1127" s="33">
        <v>2026</v>
      </c>
      <c r="C1127" s="33" t="s">
        <v>177</v>
      </c>
      <c r="D1127" s="33" t="s">
        <v>2590</v>
      </c>
      <c r="E1127" s="35">
        <v>9789.7869119999996</v>
      </c>
    </row>
    <row r="1128" spans="2:5" x14ac:dyDescent="0.25">
      <c r="B1128" s="33">
        <v>2026</v>
      </c>
      <c r="C1128" s="33" t="s">
        <v>177</v>
      </c>
      <c r="D1128" s="33" t="s">
        <v>2591</v>
      </c>
      <c r="E1128" s="35">
        <v>9944.8937650000007</v>
      </c>
    </row>
    <row r="1129" spans="2:5" x14ac:dyDescent="0.25">
      <c r="B1129" s="33">
        <v>2026</v>
      </c>
      <c r="C1129" s="33" t="s">
        <v>177</v>
      </c>
      <c r="D1129" s="33" t="s">
        <v>2592</v>
      </c>
      <c r="E1129" s="35">
        <v>11974.036527</v>
      </c>
    </row>
    <row r="1130" spans="2:5" x14ac:dyDescent="0.25">
      <c r="B1130" s="33">
        <v>2026</v>
      </c>
      <c r="C1130" s="33" t="s">
        <v>177</v>
      </c>
      <c r="D1130" s="33" t="s">
        <v>2593</v>
      </c>
      <c r="E1130" s="35">
        <v>14215.563824999999</v>
      </c>
    </row>
    <row r="1131" spans="2:5" x14ac:dyDescent="0.25">
      <c r="B1131" s="33">
        <v>2026</v>
      </c>
      <c r="C1131" s="33" t="s">
        <v>177</v>
      </c>
      <c r="D1131" s="33" t="s">
        <v>2594</v>
      </c>
      <c r="E1131" s="35">
        <v>15253.278209</v>
      </c>
    </row>
    <row r="1132" spans="2:5" x14ac:dyDescent="0.25">
      <c r="B1132" s="33">
        <v>2026</v>
      </c>
      <c r="C1132" s="33" t="s">
        <v>177</v>
      </c>
      <c r="D1132" s="33" t="s">
        <v>2595</v>
      </c>
      <c r="E1132" s="35">
        <v>15163.734279</v>
      </c>
    </row>
    <row r="1133" spans="2:5" x14ac:dyDescent="0.25">
      <c r="B1133" s="33">
        <v>2026</v>
      </c>
      <c r="C1133" s="33" t="s">
        <v>177</v>
      </c>
      <c r="D1133" s="33" t="s">
        <v>2596</v>
      </c>
      <c r="E1133" s="35">
        <v>14441.595273000001</v>
      </c>
    </row>
    <row r="1134" spans="2:5" x14ac:dyDescent="0.25">
      <c r="B1134" s="33">
        <v>2026</v>
      </c>
      <c r="C1134" s="33" t="s">
        <v>177</v>
      </c>
      <c r="D1134" s="33" t="s">
        <v>2597</v>
      </c>
      <c r="E1134" s="35">
        <v>13148.544157</v>
      </c>
    </row>
    <row r="1135" spans="2:5" x14ac:dyDescent="0.25">
      <c r="B1135" s="33">
        <v>2026</v>
      </c>
      <c r="C1135" s="33" t="s">
        <v>177</v>
      </c>
      <c r="D1135" s="33" t="s">
        <v>2598</v>
      </c>
      <c r="E1135" s="35">
        <v>13113.226559999999</v>
      </c>
    </row>
    <row r="1136" spans="2:5" x14ac:dyDescent="0.25">
      <c r="B1136" s="33">
        <v>2026</v>
      </c>
      <c r="C1136" s="33" t="s">
        <v>177</v>
      </c>
      <c r="D1136" s="33" t="s">
        <v>2599</v>
      </c>
      <c r="E1136" s="35">
        <v>12385.718301999999</v>
      </c>
    </row>
    <row r="1137" spans="2:5" x14ac:dyDescent="0.25">
      <c r="B1137" s="33">
        <v>2026</v>
      </c>
      <c r="C1137" s="33" t="s">
        <v>177</v>
      </c>
      <c r="D1137" s="33" t="s">
        <v>2600</v>
      </c>
      <c r="E1137" s="35">
        <v>9724.6239241000003</v>
      </c>
    </row>
    <row r="1138" spans="2:5" x14ac:dyDescent="0.25">
      <c r="B1138" s="33">
        <v>2026</v>
      </c>
      <c r="C1138" s="33" t="s">
        <v>177</v>
      </c>
      <c r="D1138" s="33" t="s">
        <v>2601</v>
      </c>
      <c r="E1138" s="35">
        <v>7821.0645506999999</v>
      </c>
    </row>
    <row r="1139" spans="2:5" x14ac:dyDescent="0.25">
      <c r="B1139" s="33">
        <v>2026</v>
      </c>
      <c r="C1139" s="33" t="s">
        <v>177</v>
      </c>
      <c r="D1139" s="33" t="s">
        <v>2602</v>
      </c>
      <c r="E1139" s="35">
        <v>6892.7007430000003</v>
      </c>
    </row>
    <row r="1140" spans="2:5" x14ac:dyDescent="0.25">
      <c r="B1140" s="33">
        <v>2026</v>
      </c>
      <c r="C1140" s="33" t="s">
        <v>177</v>
      </c>
      <c r="D1140" s="33" t="s">
        <v>2603</v>
      </c>
      <c r="E1140" s="35">
        <v>5591.6678814999996</v>
      </c>
    </row>
    <row r="1141" spans="2:5" x14ac:dyDescent="0.25">
      <c r="B1141" s="33">
        <v>2026</v>
      </c>
      <c r="C1141" s="33" t="s">
        <v>177</v>
      </c>
      <c r="D1141" s="33" t="s">
        <v>2604</v>
      </c>
      <c r="E1141" s="35">
        <v>3342.6755446100001</v>
      </c>
    </row>
    <row r="1142" spans="2:5" x14ac:dyDescent="0.25">
      <c r="B1142" s="33">
        <v>2026</v>
      </c>
      <c r="C1142" s="33" t="s">
        <v>177</v>
      </c>
      <c r="D1142" s="33" t="s">
        <v>2605</v>
      </c>
      <c r="E1142" s="35">
        <v>1612.25397789</v>
      </c>
    </row>
    <row r="1143" spans="2:5" x14ac:dyDescent="0.25">
      <c r="B1143" s="33">
        <v>2026</v>
      </c>
      <c r="C1143" s="33" t="s">
        <v>177</v>
      </c>
      <c r="D1143" s="33" t="s">
        <v>2606</v>
      </c>
      <c r="E1143" s="35">
        <v>387.60502366999998</v>
      </c>
    </row>
    <row r="1144" spans="2:5" x14ac:dyDescent="0.25">
      <c r="B1144" s="33">
        <v>2026</v>
      </c>
      <c r="C1144" s="33" t="s">
        <v>178</v>
      </c>
      <c r="D1144" s="33" t="s">
        <v>2587</v>
      </c>
      <c r="E1144" s="35">
        <v>4442.1936599999999</v>
      </c>
    </row>
    <row r="1145" spans="2:5" x14ac:dyDescent="0.25">
      <c r="B1145" s="33">
        <v>2026</v>
      </c>
      <c r="C1145" s="33" t="s">
        <v>178</v>
      </c>
      <c r="D1145" s="33" t="s">
        <v>2588</v>
      </c>
      <c r="E1145" s="35">
        <v>4672.8615200000004</v>
      </c>
    </row>
    <row r="1146" spans="2:5" x14ac:dyDescent="0.25">
      <c r="B1146" s="33">
        <v>2026</v>
      </c>
      <c r="C1146" s="33" t="s">
        <v>178</v>
      </c>
      <c r="D1146" s="33" t="s">
        <v>2589</v>
      </c>
      <c r="E1146" s="35">
        <v>4792.9634400000004</v>
      </c>
    </row>
    <row r="1147" spans="2:5" x14ac:dyDescent="0.25">
      <c r="B1147" s="33">
        <v>2026</v>
      </c>
      <c r="C1147" s="33" t="s">
        <v>178</v>
      </c>
      <c r="D1147" s="33" t="s">
        <v>2590</v>
      </c>
      <c r="E1147" s="35">
        <v>4535.0144099999998</v>
      </c>
    </row>
    <row r="1148" spans="2:5" x14ac:dyDescent="0.25">
      <c r="B1148" s="33">
        <v>2026</v>
      </c>
      <c r="C1148" s="33" t="s">
        <v>178</v>
      </c>
      <c r="D1148" s="33" t="s">
        <v>2591</v>
      </c>
      <c r="E1148" s="35">
        <v>3882.8653800000002</v>
      </c>
    </row>
    <row r="1149" spans="2:5" x14ac:dyDescent="0.25">
      <c r="B1149" s="33">
        <v>2026</v>
      </c>
      <c r="C1149" s="33" t="s">
        <v>178</v>
      </c>
      <c r="D1149" s="33" t="s">
        <v>2592</v>
      </c>
      <c r="E1149" s="35">
        <v>4158.7156599999998</v>
      </c>
    </row>
    <row r="1150" spans="2:5" x14ac:dyDescent="0.25">
      <c r="B1150" s="33">
        <v>2026</v>
      </c>
      <c r="C1150" s="33" t="s">
        <v>178</v>
      </c>
      <c r="D1150" s="33" t="s">
        <v>2593</v>
      </c>
      <c r="E1150" s="35">
        <v>5396.9514099999997</v>
      </c>
    </row>
    <row r="1151" spans="2:5" x14ac:dyDescent="0.25">
      <c r="B1151" s="33">
        <v>2026</v>
      </c>
      <c r="C1151" s="33" t="s">
        <v>178</v>
      </c>
      <c r="D1151" s="33" t="s">
        <v>2594</v>
      </c>
      <c r="E1151" s="35">
        <v>6722.3128699999997</v>
      </c>
    </row>
    <row r="1152" spans="2:5" x14ac:dyDescent="0.25">
      <c r="B1152" s="33">
        <v>2026</v>
      </c>
      <c r="C1152" s="33" t="s">
        <v>178</v>
      </c>
      <c r="D1152" s="33" t="s">
        <v>2595</v>
      </c>
      <c r="E1152" s="35">
        <v>7119.8698000000004</v>
      </c>
    </row>
    <row r="1153" spans="2:5" x14ac:dyDescent="0.25">
      <c r="B1153" s="33">
        <v>2026</v>
      </c>
      <c r="C1153" s="33" t="s">
        <v>178</v>
      </c>
      <c r="D1153" s="33" t="s">
        <v>2596</v>
      </c>
      <c r="E1153" s="35">
        <v>6904.6633400000001</v>
      </c>
    </row>
    <row r="1154" spans="2:5" x14ac:dyDescent="0.25">
      <c r="B1154" s="33">
        <v>2026</v>
      </c>
      <c r="C1154" s="33" t="s">
        <v>178</v>
      </c>
      <c r="D1154" s="33" t="s">
        <v>2597</v>
      </c>
      <c r="E1154" s="35">
        <v>6393.13058</v>
      </c>
    </row>
    <row r="1155" spans="2:5" x14ac:dyDescent="0.25">
      <c r="B1155" s="33">
        <v>2026</v>
      </c>
      <c r="C1155" s="33" t="s">
        <v>178</v>
      </c>
      <c r="D1155" s="33" t="s">
        <v>2598</v>
      </c>
      <c r="E1155" s="35">
        <v>6346.0340500000002</v>
      </c>
    </row>
    <row r="1156" spans="2:5" x14ac:dyDescent="0.25">
      <c r="B1156" s="33">
        <v>2026</v>
      </c>
      <c r="C1156" s="33" t="s">
        <v>178</v>
      </c>
      <c r="D1156" s="33" t="s">
        <v>2599</v>
      </c>
      <c r="E1156" s="35">
        <v>5849.5959600000006</v>
      </c>
    </row>
    <row r="1157" spans="2:5" x14ac:dyDescent="0.25">
      <c r="B1157" s="33">
        <v>2026</v>
      </c>
      <c r="C1157" s="33" t="s">
        <v>178</v>
      </c>
      <c r="D1157" s="33" t="s">
        <v>2600</v>
      </c>
      <c r="E1157" s="35">
        <v>4726.0559400000002</v>
      </c>
    </row>
    <row r="1158" spans="2:5" x14ac:dyDescent="0.25">
      <c r="B1158" s="33">
        <v>2026</v>
      </c>
      <c r="C1158" s="33" t="s">
        <v>178</v>
      </c>
      <c r="D1158" s="33" t="s">
        <v>2601</v>
      </c>
      <c r="E1158" s="35">
        <v>4027.2267200000001</v>
      </c>
    </row>
    <row r="1159" spans="2:5" x14ac:dyDescent="0.25">
      <c r="B1159" s="33">
        <v>2026</v>
      </c>
      <c r="C1159" s="33" t="s">
        <v>178</v>
      </c>
      <c r="D1159" s="33" t="s">
        <v>2602</v>
      </c>
      <c r="E1159" s="35">
        <v>3607.30492</v>
      </c>
    </row>
    <row r="1160" spans="2:5" x14ac:dyDescent="0.25">
      <c r="B1160" s="33">
        <v>2026</v>
      </c>
      <c r="C1160" s="33" t="s">
        <v>178</v>
      </c>
      <c r="D1160" s="33" t="s">
        <v>2603</v>
      </c>
      <c r="E1160" s="35">
        <v>3207.9146099999998</v>
      </c>
    </row>
    <row r="1161" spans="2:5" x14ac:dyDescent="0.25">
      <c r="B1161" s="33">
        <v>2026</v>
      </c>
      <c r="C1161" s="33" t="s">
        <v>178</v>
      </c>
      <c r="D1161" s="33" t="s">
        <v>2604</v>
      </c>
      <c r="E1161" s="35">
        <v>1923.0669419999999</v>
      </c>
    </row>
    <row r="1162" spans="2:5" x14ac:dyDescent="0.25">
      <c r="B1162" s="33">
        <v>2026</v>
      </c>
      <c r="C1162" s="33" t="s">
        <v>178</v>
      </c>
      <c r="D1162" s="33" t="s">
        <v>2605</v>
      </c>
      <c r="E1162" s="35">
        <v>981.19351699999993</v>
      </c>
    </row>
    <row r="1163" spans="2:5" x14ac:dyDescent="0.25">
      <c r="B1163" s="33">
        <v>2026</v>
      </c>
      <c r="C1163" s="33" t="s">
        <v>178</v>
      </c>
      <c r="D1163" s="33" t="s">
        <v>2606</v>
      </c>
      <c r="E1163" s="35">
        <v>263.70053280000002</v>
      </c>
    </row>
    <row r="1164" spans="2:5" x14ac:dyDescent="0.25">
      <c r="B1164" s="33">
        <v>2026</v>
      </c>
      <c r="C1164" s="33" t="s">
        <v>179</v>
      </c>
      <c r="D1164" s="33" t="s">
        <v>2587</v>
      </c>
      <c r="E1164" s="35">
        <v>10229.340211000001</v>
      </c>
    </row>
    <row r="1165" spans="2:5" x14ac:dyDescent="0.25">
      <c r="B1165" s="33">
        <v>2026</v>
      </c>
      <c r="C1165" s="33" t="s">
        <v>179</v>
      </c>
      <c r="D1165" s="33" t="s">
        <v>2588</v>
      </c>
      <c r="E1165" s="35">
        <v>10017.229099</v>
      </c>
    </row>
    <row r="1166" spans="2:5" x14ac:dyDescent="0.25">
      <c r="B1166" s="33">
        <v>2026</v>
      </c>
      <c r="C1166" s="33" t="s">
        <v>179</v>
      </c>
      <c r="D1166" s="33" t="s">
        <v>2589</v>
      </c>
      <c r="E1166" s="35">
        <v>10514.502336</v>
      </c>
    </row>
    <row r="1167" spans="2:5" x14ac:dyDescent="0.25">
      <c r="B1167" s="33">
        <v>2026</v>
      </c>
      <c r="C1167" s="33" t="s">
        <v>179</v>
      </c>
      <c r="D1167" s="33" t="s">
        <v>2590</v>
      </c>
      <c r="E1167" s="35">
        <v>10306.070695</v>
      </c>
    </row>
    <row r="1168" spans="2:5" x14ac:dyDescent="0.25">
      <c r="B1168" s="33">
        <v>2026</v>
      </c>
      <c r="C1168" s="33" t="s">
        <v>179</v>
      </c>
      <c r="D1168" s="33" t="s">
        <v>2591</v>
      </c>
      <c r="E1168" s="35">
        <v>10325.367772</v>
      </c>
    </row>
    <row r="1169" spans="2:5" x14ac:dyDescent="0.25">
      <c r="B1169" s="33">
        <v>2026</v>
      </c>
      <c r="C1169" s="33" t="s">
        <v>179</v>
      </c>
      <c r="D1169" s="33" t="s">
        <v>2592</v>
      </c>
      <c r="E1169" s="35">
        <v>12122.328391999999</v>
      </c>
    </row>
    <row r="1170" spans="2:5" x14ac:dyDescent="0.25">
      <c r="B1170" s="33">
        <v>2026</v>
      </c>
      <c r="C1170" s="33" t="s">
        <v>179</v>
      </c>
      <c r="D1170" s="33" t="s">
        <v>2593</v>
      </c>
      <c r="E1170" s="35">
        <v>13846.839765999999</v>
      </c>
    </row>
    <row r="1171" spans="2:5" x14ac:dyDescent="0.25">
      <c r="B1171" s="33">
        <v>2026</v>
      </c>
      <c r="C1171" s="33" t="s">
        <v>179</v>
      </c>
      <c r="D1171" s="33" t="s">
        <v>2594</v>
      </c>
      <c r="E1171" s="35">
        <v>15048.797225999999</v>
      </c>
    </row>
    <row r="1172" spans="2:5" x14ac:dyDescent="0.25">
      <c r="B1172" s="33">
        <v>2026</v>
      </c>
      <c r="C1172" s="33" t="s">
        <v>179</v>
      </c>
      <c r="D1172" s="33" t="s">
        <v>2595</v>
      </c>
      <c r="E1172" s="35">
        <v>15080.573400000001</v>
      </c>
    </row>
    <row r="1173" spans="2:5" x14ac:dyDescent="0.25">
      <c r="B1173" s="33">
        <v>2026</v>
      </c>
      <c r="C1173" s="33" t="s">
        <v>179</v>
      </c>
      <c r="D1173" s="33" t="s">
        <v>2596</v>
      </c>
      <c r="E1173" s="35">
        <v>14777.95311</v>
      </c>
    </row>
    <row r="1174" spans="2:5" x14ac:dyDescent="0.25">
      <c r="B1174" s="33">
        <v>2026</v>
      </c>
      <c r="C1174" s="33" t="s">
        <v>179</v>
      </c>
      <c r="D1174" s="33" t="s">
        <v>2597</v>
      </c>
      <c r="E1174" s="35">
        <v>13903.144072999999</v>
      </c>
    </row>
    <row r="1175" spans="2:5" x14ac:dyDescent="0.25">
      <c r="B1175" s="33">
        <v>2026</v>
      </c>
      <c r="C1175" s="33" t="s">
        <v>179</v>
      </c>
      <c r="D1175" s="33" t="s">
        <v>2598</v>
      </c>
      <c r="E1175" s="35">
        <v>14179.865956</v>
      </c>
    </row>
    <row r="1176" spans="2:5" x14ac:dyDescent="0.25">
      <c r="B1176" s="33">
        <v>2026</v>
      </c>
      <c r="C1176" s="33" t="s">
        <v>179</v>
      </c>
      <c r="D1176" s="33" t="s">
        <v>2599</v>
      </c>
      <c r="E1176" s="35">
        <v>13093.948355</v>
      </c>
    </row>
    <row r="1177" spans="2:5" x14ac:dyDescent="0.25">
      <c r="B1177" s="33">
        <v>2026</v>
      </c>
      <c r="C1177" s="33" t="s">
        <v>179</v>
      </c>
      <c r="D1177" s="33" t="s">
        <v>2600</v>
      </c>
      <c r="E1177" s="35">
        <v>10040.474536</v>
      </c>
    </row>
    <row r="1178" spans="2:5" x14ac:dyDescent="0.25">
      <c r="B1178" s="33">
        <v>2026</v>
      </c>
      <c r="C1178" s="33" t="s">
        <v>179</v>
      </c>
      <c r="D1178" s="33" t="s">
        <v>2601</v>
      </c>
      <c r="E1178" s="35">
        <v>8310.2139060000009</v>
      </c>
    </row>
    <row r="1179" spans="2:5" x14ac:dyDescent="0.25">
      <c r="B1179" s="33">
        <v>2026</v>
      </c>
      <c r="C1179" s="33" t="s">
        <v>179</v>
      </c>
      <c r="D1179" s="33" t="s">
        <v>2602</v>
      </c>
      <c r="E1179" s="35">
        <v>7503.8798429999997</v>
      </c>
    </row>
    <row r="1180" spans="2:5" x14ac:dyDescent="0.25">
      <c r="B1180" s="33">
        <v>2026</v>
      </c>
      <c r="C1180" s="33" t="s">
        <v>179</v>
      </c>
      <c r="D1180" s="33" t="s">
        <v>2603</v>
      </c>
      <c r="E1180" s="35">
        <v>6381.9507646000002</v>
      </c>
    </row>
    <row r="1181" spans="2:5" x14ac:dyDescent="0.25">
      <c r="B1181" s="33">
        <v>2026</v>
      </c>
      <c r="C1181" s="33" t="s">
        <v>179</v>
      </c>
      <c r="D1181" s="33" t="s">
        <v>2604</v>
      </c>
      <c r="E1181" s="35">
        <v>3704.5490107999999</v>
      </c>
    </row>
    <row r="1182" spans="2:5" x14ac:dyDescent="0.25">
      <c r="B1182" s="33">
        <v>2026</v>
      </c>
      <c r="C1182" s="33" t="s">
        <v>179</v>
      </c>
      <c r="D1182" s="33" t="s">
        <v>2605</v>
      </c>
      <c r="E1182" s="35">
        <v>1736.7307549499999</v>
      </c>
    </row>
    <row r="1183" spans="2:5" x14ac:dyDescent="0.25">
      <c r="B1183" s="33">
        <v>2026</v>
      </c>
      <c r="C1183" s="33" t="s">
        <v>179</v>
      </c>
      <c r="D1183" s="33" t="s">
        <v>2606</v>
      </c>
      <c r="E1183" s="35">
        <v>441.37085654999998</v>
      </c>
    </row>
    <row r="1184" spans="2:5" x14ac:dyDescent="0.25">
      <c r="B1184" s="33">
        <v>2026</v>
      </c>
      <c r="C1184" s="33" t="s">
        <v>180</v>
      </c>
      <c r="D1184" s="33" t="s">
        <v>2587</v>
      </c>
      <c r="E1184" s="35">
        <v>5362.7279040000003</v>
      </c>
    </row>
    <row r="1185" spans="2:5" x14ac:dyDescent="0.25">
      <c r="B1185" s="33">
        <v>2026</v>
      </c>
      <c r="C1185" s="33" t="s">
        <v>180</v>
      </c>
      <c r="D1185" s="33" t="s">
        <v>2588</v>
      </c>
      <c r="E1185" s="35">
        <v>5613.9924929999997</v>
      </c>
    </row>
    <row r="1186" spans="2:5" x14ac:dyDescent="0.25">
      <c r="B1186" s="33">
        <v>2026</v>
      </c>
      <c r="C1186" s="33" t="s">
        <v>180</v>
      </c>
      <c r="D1186" s="33" t="s">
        <v>2589</v>
      </c>
      <c r="E1186" s="35">
        <v>5688.448676</v>
      </c>
    </row>
    <row r="1187" spans="2:5" x14ac:dyDescent="0.25">
      <c r="B1187" s="33">
        <v>2026</v>
      </c>
      <c r="C1187" s="33" t="s">
        <v>180</v>
      </c>
      <c r="D1187" s="33" t="s">
        <v>2590</v>
      </c>
      <c r="E1187" s="35">
        <v>5393.9952190000004</v>
      </c>
    </row>
    <row r="1188" spans="2:5" x14ac:dyDescent="0.25">
      <c r="B1188" s="33">
        <v>2026</v>
      </c>
      <c r="C1188" s="33" t="s">
        <v>180</v>
      </c>
      <c r="D1188" s="33" t="s">
        <v>2591</v>
      </c>
      <c r="E1188" s="35">
        <v>5453.5502079999997</v>
      </c>
    </row>
    <row r="1189" spans="2:5" x14ac:dyDescent="0.25">
      <c r="B1189" s="33">
        <v>2026</v>
      </c>
      <c r="C1189" s="33" t="s">
        <v>180</v>
      </c>
      <c r="D1189" s="33" t="s">
        <v>2592</v>
      </c>
      <c r="E1189" s="35">
        <v>6014.3664749999998</v>
      </c>
    </row>
    <row r="1190" spans="2:5" x14ac:dyDescent="0.25">
      <c r="B1190" s="33">
        <v>2026</v>
      </c>
      <c r="C1190" s="33" t="s">
        <v>180</v>
      </c>
      <c r="D1190" s="33" t="s">
        <v>2593</v>
      </c>
      <c r="E1190" s="35">
        <v>6848.7840930000002</v>
      </c>
    </row>
    <row r="1191" spans="2:5" x14ac:dyDescent="0.25">
      <c r="B1191" s="33">
        <v>2026</v>
      </c>
      <c r="C1191" s="33" t="s">
        <v>180</v>
      </c>
      <c r="D1191" s="33" t="s">
        <v>2594</v>
      </c>
      <c r="E1191" s="35">
        <v>7701.6860450000004</v>
      </c>
    </row>
    <row r="1192" spans="2:5" x14ac:dyDescent="0.25">
      <c r="B1192" s="33">
        <v>2026</v>
      </c>
      <c r="C1192" s="33" t="s">
        <v>180</v>
      </c>
      <c r="D1192" s="33" t="s">
        <v>2595</v>
      </c>
      <c r="E1192" s="35">
        <v>7794.6858480000001</v>
      </c>
    </row>
    <row r="1193" spans="2:5" x14ac:dyDescent="0.25">
      <c r="B1193" s="33">
        <v>2026</v>
      </c>
      <c r="C1193" s="33" t="s">
        <v>180</v>
      </c>
      <c r="D1193" s="33" t="s">
        <v>2596</v>
      </c>
      <c r="E1193" s="35">
        <v>7496.9823720000004</v>
      </c>
    </row>
    <row r="1194" spans="2:5" x14ac:dyDescent="0.25">
      <c r="B1194" s="33">
        <v>2026</v>
      </c>
      <c r="C1194" s="33" t="s">
        <v>180</v>
      </c>
      <c r="D1194" s="33" t="s">
        <v>2597</v>
      </c>
      <c r="E1194" s="35">
        <v>7015.7860270000001</v>
      </c>
    </row>
    <row r="1195" spans="2:5" x14ac:dyDescent="0.25">
      <c r="B1195" s="33">
        <v>2026</v>
      </c>
      <c r="C1195" s="33" t="s">
        <v>180</v>
      </c>
      <c r="D1195" s="33" t="s">
        <v>2598</v>
      </c>
      <c r="E1195" s="35">
        <v>7679.8984899999996</v>
      </c>
    </row>
    <row r="1196" spans="2:5" x14ac:dyDescent="0.25">
      <c r="B1196" s="33">
        <v>2026</v>
      </c>
      <c r="C1196" s="33" t="s">
        <v>180</v>
      </c>
      <c r="D1196" s="33" t="s">
        <v>2599</v>
      </c>
      <c r="E1196" s="35">
        <v>7622.7573549999997</v>
      </c>
    </row>
    <row r="1197" spans="2:5" x14ac:dyDescent="0.25">
      <c r="B1197" s="33">
        <v>2026</v>
      </c>
      <c r="C1197" s="33" t="s">
        <v>180</v>
      </c>
      <c r="D1197" s="33" t="s">
        <v>2600</v>
      </c>
      <c r="E1197" s="35">
        <v>6351.573214</v>
      </c>
    </row>
    <row r="1198" spans="2:5" x14ac:dyDescent="0.25">
      <c r="B1198" s="33">
        <v>2026</v>
      </c>
      <c r="C1198" s="33" t="s">
        <v>180</v>
      </c>
      <c r="D1198" s="33" t="s">
        <v>2601</v>
      </c>
      <c r="E1198" s="35">
        <v>5171.6309670000001</v>
      </c>
    </row>
    <row r="1199" spans="2:5" x14ac:dyDescent="0.25">
      <c r="B1199" s="33">
        <v>2026</v>
      </c>
      <c r="C1199" s="33" t="s">
        <v>180</v>
      </c>
      <c r="D1199" s="33" t="s">
        <v>2602</v>
      </c>
      <c r="E1199" s="35">
        <v>4410.7215809999998</v>
      </c>
    </row>
    <row r="1200" spans="2:5" x14ac:dyDescent="0.25">
      <c r="B1200" s="33">
        <v>2026</v>
      </c>
      <c r="C1200" s="33" t="s">
        <v>180</v>
      </c>
      <c r="D1200" s="33" t="s">
        <v>2603</v>
      </c>
      <c r="E1200" s="35">
        <v>3400.1923310000002</v>
      </c>
    </row>
    <row r="1201" spans="2:5" x14ac:dyDescent="0.25">
      <c r="B1201" s="33">
        <v>2026</v>
      </c>
      <c r="C1201" s="33" t="s">
        <v>180</v>
      </c>
      <c r="D1201" s="33" t="s">
        <v>2604</v>
      </c>
      <c r="E1201" s="35">
        <v>1992.453581</v>
      </c>
    </row>
    <row r="1202" spans="2:5" x14ac:dyDescent="0.25">
      <c r="B1202" s="33">
        <v>2026</v>
      </c>
      <c r="C1202" s="33" t="s">
        <v>180</v>
      </c>
      <c r="D1202" s="33" t="s">
        <v>2605</v>
      </c>
      <c r="E1202" s="35">
        <v>1029.7827304699999</v>
      </c>
    </row>
    <row r="1203" spans="2:5" x14ac:dyDescent="0.25">
      <c r="B1203" s="33">
        <v>2026</v>
      </c>
      <c r="C1203" s="33" t="s">
        <v>180</v>
      </c>
      <c r="D1203" s="33" t="s">
        <v>2606</v>
      </c>
      <c r="E1203" s="35">
        <v>240.82821504</v>
      </c>
    </row>
    <row r="1204" spans="2:5" x14ac:dyDescent="0.25">
      <c r="B1204" s="33">
        <v>2026</v>
      </c>
      <c r="C1204" s="33" t="s">
        <v>181</v>
      </c>
      <c r="D1204" s="33" t="s">
        <v>2587</v>
      </c>
      <c r="E1204" s="35">
        <v>4300.2150499999998</v>
      </c>
    </row>
    <row r="1205" spans="2:5" x14ac:dyDescent="0.25">
      <c r="B1205" s="33">
        <v>2026</v>
      </c>
      <c r="C1205" s="33" t="s">
        <v>181</v>
      </c>
      <c r="D1205" s="33" t="s">
        <v>2588</v>
      </c>
      <c r="E1205" s="35">
        <v>4627.89077</v>
      </c>
    </row>
    <row r="1206" spans="2:5" x14ac:dyDescent="0.25">
      <c r="B1206" s="33">
        <v>2026</v>
      </c>
      <c r="C1206" s="33" t="s">
        <v>181</v>
      </c>
      <c r="D1206" s="33" t="s">
        <v>2589</v>
      </c>
      <c r="E1206" s="35">
        <v>4773.8885300000002</v>
      </c>
    </row>
    <row r="1207" spans="2:5" x14ac:dyDescent="0.25">
      <c r="B1207" s="33">
        <v>2026</v>
      </c>
      <c r="C1207" s="33" t="s">
        <v>181</v>
      </c>
      <c r="D1207" s="33" t="s">
        <v>2590</v>
      </c>
      <c r="E1207" s="35">
        <v>4743.4595799999997</v>
      </c>
    </row>
    <row r="1208" spans="2:5" x14ac:dyDescent="0.25">
      <c r="B1208" s="33">
        <v>2026</v>
      </c>
      <c r="C1208" s="33" t="s">
        <v>181</v>
      </c>
      <c r="D1208" s="33" t="s">
        <v>2591</v>
      </c>
      <c r="E1208" s="35">
        <v>4363.11517</v>
      </c>
    </row>
    <row r="1209" spans="2:5" x14ac:dyDescent="0.25">
      <c r="B1209" s="33">
        <v>2026</v>
      </c>
      <c r="C1209" s="33" t="s">
        <v>181</v>
      </c>
      <c r="D1209" s="33" t="s">
        <v>2592</v>
      </c>
      <c r="E1209" s="35">
        <v>4471.8189000000002</v>
      </c>
    </row>
    <row r="1210" spans="2:5" x14ac:dyDescent="0.25">
      <c r="B1210" s="33">
        <v>2026</v>
      </c>
      <c r="C1210" s="33" t="s">
        <v>181</v>
      </c>
      <c r="D1210" s="33" t="s">
        <v>2593</v>
      </c>
      <c r="E1210" s="35">
        <v>5376.85689</v>
      </c>
    </row>
    <row r="1211" spans="2:5" x14ac:dyDescent="0.25">
      <c r="B1211" s="33">
        <v>2026</v>
      </c>
      <c r="C1211" s="33" t="s">
        <v>181</v>
      </c>
      <c r="D1211" s="33" t="s">
        <v>2594</v>
      </c>
      <c r="E1211" s="35">
        <v>6374.2070300000005</v>
      </c>
    </row>
    <row r="1212" spans="2:5" x14ac:dyDescent="0.25">
      <c r="B1212" s="33">
        <v>2026</v>
      </c>
      <c r="C1212" s="33" t="s">
        <v>181</v>
      </c>
      <c r="D1212" s="33" t="s">
        <v>2595</v>
      </c>
      <c r="E1212" s="35">
        <v>6783.9905199999994</v>
      </c>
    </row>
    <row r="1213" spans="2:5" x14ac:dyDescent="0.25">
      <c r="B1213" s="33">
        <v>2026</v>
      </c>
      <c r="C1213" s="33" t="s">
        <v>181</v>
      </c>
      <c r="D1213" s="33" t="s">
        <v>2596</v>
      </c>
      <c r="E1213" s="35">
        <v>6778.09519</v>
      </c>
    </row>
    <row r="1214" spans="2:5" x14ac:dyDescent="0.25">
      <c r="B1214" s="33">
        <v>2026</v>
      </c>
      <c r="C1214" s="33" t="s">
        <v>181</v>
      </c>
      <c r="D1214" s="33" t="s">
        <v>2597</v>
      </c>
      <c r="E1214" s="35">
        <v>6550.7237299999997</v>
      </c>
    </row>
    <row r="1215" spans="2:5" x14ac:dyDescent="0.25">
      <c r="B1215" s="33">
        <v>2026</v>
      </c>
      <c r="C1215" s="33" t="s">
        <v>181</v>
      </c>
      <c r="D1215" s="33" t="s">
        <v>2598</v>
      </c>
      <c r="E1215" s="35">
        <v>7006.6808300000002</v>
      </c>
    </row>
    <row r="1216" spans="2:5" x14ac:dyDescent="0.25">
      <c r="B1216" s="33">
        <v>2026</v>
      </c>
      <c r="C1216" s="33" t="s">
        <v>181</v>
      </c>
      <c r="D1216" s="33" t="s">
        <v>2599</v>
      </c>
      <c r="E1216" s="35">
        <v>6704.96821</v>
      </c>
    </row>
    <row r="1217" spans="2:5" x14ac:dyDescent="0.25">
      <c r="B1217" s="33">
        <v>2026</v>
      </c>
      <c r="C1217" s="33" t="s">
        <v>181</v>
      </c>
      <c r="D1217" s="33" t="s">
        <v>2600</v>
      </c>
      <c r="E1217" s="35">
        <v>5284.4400999999998</v>
      </c>
    </row>
    <row r="1218" spans="2:5" x14ac:dyDescent="0.25">
      <c r="B1218" s="33">
        <v>2026</v>
      </c>
      <c r="C1218" s="33" t="s">
        <v>181</v>
      </c>
      <c r="D1218" s="33" t="s">
        <v>2601</v>
      </c>
      <c r="E1218" s="35">
        <v>4143.9542700000002</v>
      </c>
    </row>
    <row r="1219" spans="2:5" x14ac:dyDescent="0.25">
      <c r="B1219" s="33">
        <v>2026</v>
      </c>
      <c r="C1219" s="33" t="s">
        <v>181</v>
      </c>
      <c r="D1219" s="33" t="s">
        <v>2602</v>
      </c>
      <c r="E1219" s="35">
        <v>3842.9647100000002</v>
      </c>
    </row>
    <row r="1220" spans="2:5" x14ac:dyDescent="0.25">
      <c r="B1220" s="33">
        <v>2026</v>
      </c>
      <c r="C1220" s="33" t="s">
        <v>181</v>
      </c>
      <c r="D1220" s="33" t="s">
        <v>2603</v>
      </c>
      <c r="E1220" s="35">
        <v>3525.9647869999999</v>
      </c>
    </row>
    <row r="1221" spans="2:5" x14ac:dyDescent="0.25">
      <c r="B1221" s="33">
        <v>2026</v>
      </c>
      <c r="C1221" s="33" t="s">
        <v>181</v>
      </c>
      <c r="D1221" s="33" t="s">
        <v>2604</v>
      </c>
      <c r="E1221" s="35">
        <v>2170.8555080000001</v>
      </c>
    </row>
    <row r="1222" spans="2:5" x14ac:dyDescent="0.25">
      <c r="B1222" s="33">
        <v>2026</v>
      </c>
      <c r="C1222" s="33" t="s">
        <v>181</v>
      </c>
      <c r="D1222" s="33" t="s">
        <v>2605</v>
      </c>
      <c r="E1222" s="35">
        <v>1097.788211</v>
      </c>
    </row>
    <row r="1223" spans="2:5" x14ac:dyDescent="0.25">
      <c r="B1223" s="33">
        <v>2026</v>
      </c>
      <c r="C1223" s="33" t="s">
        <v>181</v>
      </c>
      <c r="D1223" s="33" t="s">
        <v>2606</v>
      </c>
      <c r="E1223" s="35">
        <v>318.83913132999999</v>
      </c>
    </row>
    <row r="1224" spans="2:5" x14ac:dyDescent="0.25">
      <c r="B1224" s="33">
        <v>2026</v>
      </c>
      <c r="C1224" s="33" t="s">
        <v>182</v>
      </c>
      <c r="D1224" s="33" t="s">
        <v>2587</v>
      </c>
      <c r="E1224" s="35">
        <v>10447.544007</v>
      </c>
    </row>
    <row r="1225" spans="2:5" x14ac:dyDescent="0.25">
      <c r="B1225" s="33">
        <v>2026</v>
      </c>
      <c r="C1225" s="33" t="s">
        <v>182</v>
      </c>
      <c r="D1225" s="33" t="s">
        <v>2588</v>
      </c>
      <c r="E1225" s="35">
        <v>10146.7524624</v>
      </c>
    </row>
    <row r="1226" spans="2:5" x14ac:dyDescent="0.25">
      <c r="B1226" s="33">
        <v>2026</v>
      </c>
      <c r="C1226" s="33" t="s">
        <v>182</v>
      </c>
      <c r="D1226" s="33" t="s">
        <v>2589</v>
      </c>
      <c r="E1226" s="35">
        <v>10478.931197899999</v>
      </c>
    </row>
    <row r="1227" spans="2:5" x14ac:dyDescent="0.25">
      <c r="B1227" s="33">
        <v>2026</v>
      </c>
      <c r="C1227" s="33" t="s">
        <v>182</v>
      </c>
      <c r="D1227" s="33" t="s">
        <v>2590</v>
      </c>
      <c r="E1227" s="35">
        <v>9701.7487256999993</v>
      </c>
    </row>
    <row r="1228" spans="2:5" x14ac:dyDescent="0.25">
      <c r="B1228" s="33">
        <v>2026</v>
      </c>
      <c r="C1228" s="33" t="s">
        <v>182</v>
      </c>
      <c r="D1228" s="33" t="s">
        <v>2591</v>
      </c>
      <c r="E1228" s="35">
        <v>10072.8739382</v>
      </c>
    </row>
    <row r="1229" spans="2:5" x14ac:dyDescent="0.25">
      <c r="B1229" s="33">
        <v>2026</v>
      </c>
      <c r="C1229" s="33" t="s">
        <v>182</v>
      </c>
      <c r="D1229" s="33" t="s">
        <v>2592</v>
      </c>
      <c r="E1229" s="35">
        <v>11975.615925</v>
      </c>
    </row>
    <row r="1230" spans="2:5" x14ac:dyDescent="0.25">
      <c r="B1230" s="33">
        <v>2026</v>
      </c>
      <c r="C1230" s="33" t="s">
        <v>182</v>
      </c>
      <c r="D1230" s="33" t="s">
        <v>2593</v>
      </c>
      <c r="E1230" s="35">
        <v>14127.854765</v>
      </c>
    </row>
    <row r="1231" spans="2:5" x14ac:dyDescent="0.25">
      <c r="B1231" s="33">
        <v>2026</v>
      </c>
      <c r="C1231" s="33" t="s">
        <v>182</v>
      </c>
      <c r="D1231" s="33" t="s">
        <v>2594</v>
      </c>
      <c r="E1231" s="35">
        <v>15254.684861</v>
      </c>
    </row>
    <row r="1232" spans="2:5" x14ac:dyDescent="0.25">
      <c r="B1232" s="33">
        <v>2026</v>
      </c>
      <c r="C1232" s="33" t="s">
        <v>182</v>
      </c>
      <c r="D1232" s="33" t="s">
        <v>2595</v>
      </c>
      <c r="E1232" s="35">
        <v>15251.365405</v>
      </c>
    </row>
    <row r="1233" spans="2:5" x14ac:dyDescent="0.25">
      <c r="B1233" s="33">
        <v>2026</v>
      </c>
      <c r="C1233" s="33" t="s">
        <v>182</v>
      </c>
      <c r="D1233" s="33" t="s">
        <v>2596</v>
      </c>
      <c r="E1233" s="35">
        <v>14741.235436999999</v>
      </c>
    </row>
    <row r="1234" spans="2:5" x14ac:dyDescent="0.25">
      <c r="B1234" s="33">
        <v>2026</v>
      </c>
      <c r="C1234" s="33" t="s">
        <v>182</v>
      </c>
      <c r="D1234" s="33" t="s">
        <v>2597</v>
      </c>
      <c r="E1234" s="35">
        <v>13565.260813000001</v>
      </c>
    </row>
    <row r="1235" spans="2:5" x14ac:dyDescent="0.25">
      <c r="B1235" s="33">
        <v>2026</v>
      </c>
      <c r="C1235" s="33" t="s">
        <v>182</v>
      </c>
      <c r="D1235" s="33" t="s">
        <v>2598</v>
      </c>
      <c r="E1235" s="35">
        <v>13592.544494</v>
      </c>
    </row>
    <row r="1236" spans="2:5" x14ac:dyDescent="0.25">
      <c r="B1236" s="33">
        <v>2026</v>
      </c>
      <c r="C1236" s="33" t="s">
        <v>182</v>
      </c>
      <c r="D1236" s="33" t="s">
        <v>2599</v>
      </c>
      <c r="E1236" s="35">
        <v>12706.842965</v>
      </c>
    </row>
    <row r="1237" spans="2:5" x14ac:dyDescent="0.25">
      <c r="B1237" s="33">
        <v>2026</v>
      </c>
      <c r="C1237" s="33" t="s">
        <v>182</v>
      </c>
      <c r="D1237" s="33" t="s">
        <v>2600</v>
      </c>
      <c r="E1237" s="35">
        <v>10011.918974300001</v>
      </c>
    </row>
    <row r="1238" spans="2:5" x14ac:dyDescent="0.25">
      <c r="B1238" s="33">
        <v>2026</v>
      </c>
      <c r="C1238" s="33" t="s">
        <v>182</v>
      </c>
      <c r="D1238" s="33" t="s">
        <v>2601</v>
      </c>
      <c r="E1238" s="35">
        <v>8162.4045156000002</v>
      </c>
    </row>
    <row r="1239" spans="2:5" x14ac:dyDescent="0.25">
      <c r="B1239" s="33">
        <v>2026</v>
      </c>
      <c r="C1239" s="33" t="s">
        <v>182</v>
      </c>
      <c r="D1239" s="33" t="s">
        <v>2602</v>
      </c>
      <c r="E1239" s="35">
        <v>6914.1768678999997</v>
      </c>
    </row>
    <row r="1240" spans="2:5" x14ac:dyDescent="0.25">
      <c r="B1240" s="33">
        <v>2026</v>
      </c>
      <c r="C1240" s="33" t="s">
        <v>182</v>
      </c>
      <c r="D1240" s="33" t="s">
        <v>2603</v>
      </c>
      <c r="E1240" s="35">
        <v>5346.0613321000001</v>
      </c>
    </row>
    <row r="1241" spans="2:5" x14ac:dyDescent="0.25">
      <c r="B1241" s="33">
        <v>2026</v>
      </c>
      <c r="C1241" s="33" t="s">
        <v>182</v>
      </c>
      <c r="D1241" s="33" t="s">
        <v>2604</v>
      </c>
      <c r="E1241" s="35">
        <v>3145.6670313</v>
      </c>
    </row>
    <row r="1242" spans="2:5" x14ac:dyDescent="0.25">
      <c r="B1242" s="33">
        <v>2026</v>
      </c>
      <c r="C1242" s="33" t="s">
        <v>182</v>
      </c>
      <c r="D1242" s="33" t="s">
        <v>2605</v>
      </c>
      <c r="E1242" s="35">
        <v>1453.64655378</v>
      </c>
    </row>
    <row r="1243" spans="2:5" x14ac:dyDescent="0.25">
      <c r="B1243" s="33">
        <v>2026</v>
      </c>
      <c r="C1243" s="33" t="s">
        <v>182</v>
      </c>
      <c r="D1243" s="33" t="s">
        <v>2606</v>
      </c>
      <c r="E1243" s="35">
        <v>360.43506520699998</v>
      </c>
    </row>
    <row r="1244" spans="2:5" x14ac:dyDescent="0.25">
      <c r="B1244" s="33">
        <v>2026</v>
      </c>
      <c r="C1244" s="33" t="s">
        <v>183</v>
      </c>
      <c r="D1244" s="33" t="s">
        <v>2587</v>
      </c>
      <c r="E1244" s="35">
        <v>12872.759216999999</v>
      </c>
    </row>
    <row r="1245" spans="2:5" x14ac:dyDescent="0.25">
      <c r="B1245" s="33">
        <v>2026</v>
      </c>
      <c r="C1245" s="33" t="s">
        <v>183</v>
      </c>
      <c r="D1245" s="33" t="s">
        <v>2588</v>
      </c>
      <c r="E1245" s="35">
        <v>12705.771826799999</v>
      </c>
    </row>
    <row r="1246" spans="2:5" x14ac:dyDescent="0.25">
      <c r="B1246" s="33">
        <v>2026</v>
      </c>
      <c r="C1246" s="33" t="s">
        <v>183</v>
      </c>
      <c r="D1246" s="33" t="s">
        <v>2589</v>
      </c>
      <c r="E1246" s="35">
        <v>12924.441369600001</v>
      </c>
    </row>
    <row r="1247" spans="2:5" x14ac:dyDescent="0.25">
      <c r="B1247" s="33">
        <v>2026</v>
      </c>
      <c r="C1247" s="33" t="s">
        <v>183</v>
      </c>
      <c r="D1247" s="33" t="s">
        <v>2590</v>
      </c>
      <c r="E1247" s="35">
        <v>12552.207371300001</v>
      </c>
    </row>
    <row r="1248" spans="2:5" x14ac:dyDescent="0.25">
      <c r="B1248" s="33">
        <v>2026</v>
      </c>
      <c r="C1248" s="33" t="s">
        <v>183</v>
      </c>
      <c r="D1248" s="33" t="s">
        <v>2591</v>
      </c>
      <c r="E1248" s="35">
        <v>13168.821976900001</v>
      </c>
    </row>
    <row r="1249" spans="2:5" x14ac:dyDescent="0.25">
      <c r="B1249" s="33">
        <v>2026</v>
      </c>
      <c r="C1249" s="33" t="s">
        <v>183</v>
      </c>
      <c r="D1249" s="33" t="s">
        <v>2592</v>
      </c>
      <c r="E1249" s="35">
        <v>16021.453894999999</v>
      </c>
    </row>
    <row r="1250" spans="2:5" x14ac:dyDescent="0.25">
      <c r="B1250" s="33">
        <v>2026</v>
      </c>
      <c r="C1250" s="33" t="s">
        <v>183</v>
      </c>
      <c r="D1250" s="33" t="s">
        <v>2593</v>
      </c>
      <c r="E1250" s="35">
        <v>17895.569081000001</v>
      </c>
    </row>
    <row r="1251" spans="2:5" x14ac:dyDescent="0.25">
      <c r="B1251" s="33">
        <v>2026</v>
      </c>
      <c r="C1251" s="33" t="s">
        <v>183</v>
      </c>
      <c r="D1251" s="33" t="s">
        <v>2594</v>
      </c>
      <c r="E1251" s="35">
        <v>18600.373584000001</v>
      </c>
    </row>
    <row r="1252" spans="2:5" x14ac:dyDescent="0.25">
      <c r="B1252" s="33">
        <v>2026</v>
      </c>
      <c r="C1252" s="33" t="s">
        <v>183</v>
      </c>
      <c r="D1252" s="33" t="s">
        <v>2595</v>
      </c>
      <c r="E1252" s="35">
        <v>18182.972578000001</v>
      </c>
    </row>
    <row r="1253" spans="2:5" x14ac:dyDescent="0.25">
      <c r="B1253" s="33">
        <v>2026</v>
      </c>
      <c r="C1253" s="33" t="s">
        <v>183</v>
      </c>
      <c r="D1253" s="33" t="s">
        <v>2596</v>
      </c>
      <c r="E1253" s="35">
        <v>17147.636927300002</v>
      </c>
    </row>
    <row r="1254" spans="2:5" x14ac:dyDescent="0.25">
      <c r="B1254" s="33">
        <v>2026</v>
      </c>
      <c r="C1254" s="33" t="s">
        <v>183</v>
      </c>
      <c r="D1254" s="33" t="s">
        <v>2597</v>
      </c>
      <c r="E1254" s="35">
        <v>15918.925522</v>
      </c>
    </row>
    <row r="1255" spans="2:5" x14ac:dyDescent="0.25">
      <c r="B1255" s="33">
        <v>2026</v>
      </c>
      <c r="C1255" s="33" t="s">
        <v>183</v>
      </c>
      <c r="D1255" s="33" t="s">
        <v>2598</v>
      </c>
      <c r="E1255" s="35">
        <v>16772.9953541</v>
      </c>
    </row>
    <row r="1256" spans="2:5" x14ac:dyDescent="0.25">
      <c r="B1256" s="33">
        <v>2026</v>
      </c>
      <c r="C1256" s="33" t="s">
        <v>183</v>
      </c>
      <c r="D1256" s="33" t="s">
        <v>2599</v>
      </c>
      <c r="E1256" s="35">
        <v>16412.921300000002</v>
      </c>
    </row>
    <row r="1257" spans="2:5" x14ac:dyDescent="0.25">
      <c r="B1257" s="33">
        <v>2026</v>
      </c>
      <c r="C1257" s="33" t="s">
        <v>183</v>
      </c>
      <c r="D1257" s="33" t="s">
        <v>2600</v>
      </c>
      <c r="E1257" s="35">
        <v>13084.7107689</v>
      </c>
    </row>
    <row r="1258" spans="2:5" x14ac:dyDescent="0.25">
      <c r="B1258" s="33">
        <v>2026</v>
      </c>
      <c r="C1258" s="33" t="s">
        <v>183</v>
      </c>
      <c r="D1258" s="33" t="s">
        <v>2601</v>
      </c>
      <c r="E1258" s="35">
        <v>10593.859952499999</v>
      </c>
    </row>
    <row r="1259" spans="2:5" x14ac:dyDescent="0.25">
      <c r="B1259" s="33">
        <v>2026</v>
      </c>
      <c r="C1259" s="33" t="s">
        <v>183</v>
      </c>
      <c r="D1259" s="33" t="s">
        <v>2602</v>
      </c>
      <c r="E1259" s="35">
        <v>8910.0261742999992</v>
      </c>
    </row>
    <row r="1260" spans="2:5" x14ac:dyDescent="0.25">
      <c r="B1260" s="33">
        <v>2026</v>
      </c>
      <c r="C1260" s="33" t="s">
        <v>183</v>
      </c>
      <c r="D1260" s="33" t="s">
        <v>2603</v>
      </c>
      <c r="E1260" s="35">
        <v>7464.5516772499996</v>
      </c>
    </row>
    <row r="1261" spans="2:5" x14ac:dyDescent="0.25">
      <c r="B1261" s="33">
        <v>2026</v>
      </c>
      <c r="C1261" s="33" t="s">
        <v>183</v>
      </c>
      <c r="D1261" s="33" t="s">
        <v>2604</v>
      </c>
      <c r="E1261" s="35">
        <v>4585.8299078500004</v>
      </c>
    </row>
    <row r="1262" spans="2:5" x14ac:dyDescent="0.25">
      <c r="B1262" s="33">
        <v>2026</v>
      </c>
      <c r="C1262" s="33" t="s">
        <v>183</v>
      </c>
      <c r="D1262" s="33" t="s">
        <v>2605</v>
      </c>
      <c r="E1262" s="35">
        <v>2207.4160100399999</v>
      </c>
    </row>
    <row r="1263" spans="2:5" x14ac:dyDescent="0.25">
      <c r="B1263" s="33">
        <v>2026</v>
      </c>
      <c r="C1263" s="33" t="s">
        <v>183</v>
      </c>
      <c r="D1263" s="33" t="s">
        <v>2606</v>
      </c>
      <c r="E1263" s="35">
        <v>595.656471721</v>
      </c>
    </row>
    <row r="1264" spans="2:5" x14ac:dyDescent="0.25">
      <c r="B1264" s="33">
        <v>2026</v>
      </c>
      <c r="C1264" s="33" t="s">
        <v>184</v>
      </c>
      <c r="D1264" s="33" t="s">
        <v>2587</v>
      </c>
      <c r="E1264" s="35">
        <v>27704.053950000001</v>
      </c>
    </row>
    <row r="1265" spans="2:5" x14ac:dyDescent="0.25">
      <c r="B1265" s="33">
        <v>2026</v>
      </c>
      <c r="C1265" s="33" t="s">
        <v>184</v>
      </c>
      <c r="D1265" s="33" t="s">
        <v>2588</v>
      </c>
      <c r="E1265" s="35">
        <v>23361.47236</v>
      </c>
    </row>
    <row r="1266" spans="2:5" x14ac:dyDescent="0.25">
      <c r="B1266" s="33">
        <v>2026</v>
      </c>
      <c r="C1266" s="33" t="s">
        <v>184</v>
      </c>
      <c r="D1266" s="33" t="s">
        <v>2589</v>
      </c>
      <c r="E1266" s="35">
        <v>22758.717819999998</v>
      </c>
    </row>
    <row r="1267" spans="2:5" x14ac:dyDescent="0.25">
      <c r="B1267" s="33">
        <v>2026</v>
      </c>
      <c r="C1267" s="33" t="s">
        <v>184</v>
      </c>
      <c r="D1267" s="33" t="s">
        <v>2590</v>
      </c>
      <c r="E1267" s="35">
        <v>21000.01137</v>
      </c>
    </row>
    <row r="1268" spans="2:5" x14ac:dyDescent="0.25">
      <c r="B1268" s="33">
        <v>2026</v>
      </c>
      <c r="C1268" s="33" t="s">
        <v>184</v>
      </c>
      <c r="D1268" s="33" t="s">
        <v>2591</v>
      </c>
      <c r="E1268" s="35">
        <v>25905.21601</v>
      </c>
    </row>
    <row r="1269" spans="2:5" x14ac:dyDescent="0.25">
      <c r="B1269" s="33">
        <v>2026</v>
      </c>
      <c r="C1269" s="33" t="s">
        <v>184</v>
      </c>
      <c r="D1269" s="33" t="s">
        <v>2592</v>
      </c>
      <c r="E1269" s="35">
        <v>44397.8439</v>
      </c>
    </row>
    <row r="1270" spans="2:5" x14ac:dyDescent="0.25">
      <c r="B1270" s="33">
        <v>2026</v>
      </c>
      <c r="C1270" s="33" t="s">
        <v>184</v>
      </c>
      <c r="D1270" s="33" t="s">
        <v>2593</v>
      </c>
      <c r="E1270" s="35">
        <v>52508.039690000005</v>
      </c>
    </row>
    <row r="1271" spans="2:5" x14ac:dyDescent="0.25">
      <c r="B1271" s="33">
        <v>2026</v>
      </c>
      <c r="C1271" s="33" t="s">
        <v>184</v>
      </c>
      <c r="D1271" s="33" t="s">
        <v>2594</v>
      </c>
      <c r="E1271" s="35">
        <v>48792.884760000001</v>
      </c>
    </row>
    <row r="1272" spans="2:5" x14ac:dyDescent="0.25">
      <c r="B1272" s="33">
        <v>2026</v>
      </c>
      <c r="C1272" s="33" t="s">
        <v>184</v>
      </c>
      <c r="D1272" s="33" t="s">
        <v>2595</v>
      </c>
      <c r="E1272" s="35">
        <v>42139.377379999998</v>
      </c>
    </row>
    <row r="1273" spans="2:5" x14ac:dyDescent="0.25">
      <c r="B1273" s="33">
        <v>2026</v>
      </c>
      <c r="C1273" s="33" t="s">
        <v>184</v>
      </c>
      <c r="D1273" s="33" t="s">
        <v>2596</v>
      </c>
      <c r="E1273" s="35">
        <v>38261.9372</v>
      </c>
    </row>
    <row r="1274" spans="2:5" x14ac:dyDescent="0.25">
      <c r="B1274" s="33">
        <v>2026</v>
      </c>
      <c r="C1274" s="33" t="s">
        <v>184</v>
      </c>
      <c r="D1274" s="33" t="s">
        <v>2597</v>
      </c>
      <c r="E1274" s="35">
        <v>32850.442230000001</v>
      </c>
    </row>
    <row r="1275" spans="2:5" x14ac:dyDescent="0.25">
      <c r="B1275" s="33">
        <v>2026</v>
      </c>
      <c r="C1275" s="33" t="s">
        <v>184</v>
      </c>
      <c r="D1275" s="33" t="s">
        <v>2598</v>
      </c>
      <c r="E1275" s="35">
        <v>30012.68893</v>
      </c>
    </row>
    <row r="1276" spans="2:5" x14ac:dyDescent="0.25">
      <c r="B1276" s="33">
        <v>2026</v>
      </c>
      <c r="C1276" s="33" t="s">
        <v>184</v>
      </c>
      <c r="D1276" s="33" t="s">
        <v>2599</v>
      </c>
      <c r="E1276" s="35">
        <v>26384.956450000001</v>
      </c>
    </row>
    <row r="1277" spans="2:5" x14ac:dyDescent="0.25">
      <c r="B1277" s="33">
        <v>2026</v>
      </c>
      <c r="C1277" s="33" t="s">
        <v>184</v>
      </c>
      <c r="D1277" s="33" t="s">
        <v>2600</v>
      </c>
      <c r="E1277" s="35">
        <v>20474.50245</v>
      </c>
    </row>
    <row r="1278" spans="2:5" x14ac:dyDescent="0.25">
      <c r="B1278" s="33">
        <v>2026</v>
      </c>
      <c r="C1278" s="33" t="s">
        <v>184</v>
      </c>
      <c r="D1278" s="33" t="s">
        <v>2601</v>
      </c>
      <c r="E1278" s="35">
        <v>17232.743859999999</v>
      </c>
    </row>
    <row r="1279" spans="2:5" x14ac:dyDescent="0.25">
      <c r="B1279" s="33">
        <v>2026</v>
      </c>
      <c r="C1279" s="33" t="s">
        <v>184</v>
      </c>
      <c r="D1279" s="33" t="s">
        <v>2602</v>
      </c>
      <c r="E1279" s="35">
        <v>14934.589670000001</v>
      </c>
    </row>
    <row r="1280" spans="2:5" x14ac:dyDescent="0.25">
      <c r="B1280" s="33">
        <v>2026</v>
      </c>
      <c r="C1280" s="33" t="s">
        <v>184</v>
      </c>
      <c r="D1280" s="33" t="s">
        <v>2603</v>
      </c>
      <c r="E1280" s="35">
        <v>12687.11894</v>
      </c>
    </row>
    <row r="1281" spans="2:5" x14ac:dyDescent="0.25">
      <c r="B1281" s="33">
        <v>2026</v>
      </c>
      <c r="C1281" s="33" t="s">
        <v>184</v>
      </c>
      <c r="D1281" s="33" t="s">
        <v>2604</v>
      </c>
      <c r="E1281" s="35">
        <v>8250.9843550000005</v>
      </c>
    </row>
    <row r="1282" spans="2:5" x14ac:dyDescent="0.25">
      <c r="B1282" s="33">
        <v>2026</v>
      </c>
      <c r="C1282" s="33" t="s">
        <v>184</v>
      </c>
      <c r="D1282" s="33" t="s">
        <v>2605</v>
      </c>
      <c r="E1282" s="35">
        <v>4707.9831350000004</v>
      </c>
    </row>
    <row r="1283" spans="2:5" x14ac:dyDescent="0.25">
      <c r="B1283" s="33">
        <v>2026</v>
      </c>
      <c r="C1283" s="33" t="s">
        <v>184</v>
      </c>
      <c r="D1283" s="33" t="s">
        <v>2606</v>
      </c>
      <c r="E1283" s="35">
        <v>1479.6892223</v>
      </c>
    </row>
    <row r="1284" spans="2:5" x14ac:dyDescent="0.25">
      <c r="B1284" s="33">
        <v>2027</v>
      </c>
      <c r="C1284" s="33" t="s">
        <v>177</v>
      </c>
      <c r="D1284" s="33" t="s">
        <v>2587</v>
      </c>
      <c r="E1284" s="35">
        <v>10635.288618</v>
      </c>
    </row>
    <row r="1285" spans="2:5" x14ac:dyDescent="0.25">
      <c r="B1285" s="33">
        <v>2027</v>
      </c>
      <c r="C1285" s="33" t="s">
        <v>177</v>
      </c>
      <c r="D1285" s="33" t="s">
        <v>2588</v>
      </c>
      <c r="E1285" s="35">
        <v>10476.007477000001</v>
      </c>
    </row>
    <row r="1286" spans="2:5" x14ac:dyDescent="0.25">
      <c r="B1286" s="33">
        <v>2027</v>
      </c>
      <c r="C1286" s="33" t="s">
        <v>177</v>
      </c>
      <c r="D1286" s="33" t="s">
        <v>2589</v>
      </c>
      <c r="E1286" s="35">
        <v>10525.979746999999</v>
      </c>
    </row>
    <row r="1287" spans="2:5" x14ac:dyDescent="0.25">
      <c r="B1287" s="33">
        <v>2027</v>
      </c>
      <c r="C1287" s="33" t="s">
        <v>177</v>
      </c>
      <c r="D1287" s="33" t="s">
        <v>2590</v>
      </c>
      <c r="E1287" s="35">
        <v>10026.490324</v>
      </c>
    </row>
    <row r="1288" spans="2:5" x14ac:dyDescent="0.25">
      <c r="B1288" s="33">
        <v>2027</v>
      </c>
      <c r="C1288" s="33" t="s">
        <v>177</v>
      </c>
      <c r="D1288" s="33" t="s">
        <v>2591</v>
      </c>
      <c r="E1288" s="35">
        <v>10060.128898000001</v>
      </c>
    </row>
    <row r="1289" spans="2:5" x14ac:dyDescent="0.25">
      <c r="B1289" s="33">
        <v>2027</v>
      </c>
      <c r="C1289" s="33" t="s">
        <v>177</v>
      </c>
      <c r="D1289" s="33" t="s">
        <v>2592</v>
      </c>
      <c r="E1289" s="35">
        <v>12071.818461999999</v>
      </c>
    </row>
    <row r="1290" spans="2:5" x14ac:dyDescent="0.25">
      <c r="B1290" s="33">
        <v>2027</v>
      </c>
      <c r="C1290" s="33" t="s">
        <v>177</v>
      </c>
      <c r="D1290" s="33" t="s">
        <v>2593</v>
      </c>
      <c r="E1290" s="35">
        <v>14250.753709000001</v>
      </c>
    </row>
    <row r="1291" spans="2:5" x14ac:dyDescent="0.25">
      <c r="B1291" s="33">
        <v>2027</v>
      </c>
      <c r="C1291" s="33" t="s">
        <v>177</v>
      </c>
      <c r="D1291" s="33" t="s">
        <v>2594</v>
      </c>
      <c r="E1291" s="35">
        <v>15464.267327</v>
      </c>
    </row>
    <row r="1292" spans="2:5" x14ac:dyDescent="0.25">
      <c r="B1292" s="33">
        <v>2027</v>
      </c>
      <c r="C1292" s="33" t="s">
        <v>177</v>
      </c>
      <c r="D1292" s="33" t="s">
        <v>2595</v>
      </c>
      <c r="E1292" s="35">
        <v>15294.66885</v>
      </c>
    </row>
    <row r="1293" spans="2:5" x14ac:dyDescent="0.25">
      <c r="B1293" s="33">
        <v>2027</v>
      </c>
      <c r="C1293" s="33" t="s">
        <v>177</v>
      </c>
      <c r="D1293" s="33" t="s">
        <v>2596</v>
      </c>
      <c r="E1293" s="35">
        <v>14740.82408</v>
      </c>
    </row>
    <row r="1294" spans="2:5" x14ac:dyDescent="0.25">
      <c r="B1294" s="33">
        <v>2027</v>
      </c>
      <c r="C1294" s="33" t="s">
        <v>177</v>
      </c>
      <c r="D1294" s="33" t="s">
        <v>2597</v>
      </c>
      <c r="E1294" s="35">
        <v>13274.311667</v>
      </c>
    </row>
    <row r="1295" spans="2:5" x14ac:dyDescent="0.25">
      <c r="B1295" s="33">
        <v>2027</v>
      </c>
      <c r="C1295" s="33" t="s">
        <v>177</v>
      </c>
      <c r="D1295" s="33" t="s">
        <v>2598</v>
      </c>
      <c r="E1295" s="35">
        <v>12983.596992999999</v>
      </c>
    </row>
    <row r="1296" spans="2:5" x14ac:dyDescent="0.25">
      <c r="B1296" s="33">
        <v>2027</v>
      </c>
      <c r="C1296" s="33" t="s">
        <v>177</v>
      </c>
      <c r="D1296" s="33" t="s">
        <v>2599</v>
      </c>
      <c r="E1296" s="35">
        <v>12507.673719999999</v>
      </c>
    </row>
    <row r="1297" spans="2:5" x14ac:dyDescent="0.25">
      <c r="B1297" s="33">
        <v>2027</v>
      </c>
      <c r="C1297" s="33" t="s">
        <v>177</v>
      </c>
      <c r="D1297" s="33" t="s">
        <v>2600</v>
      </c>
      <c r="E1297" s="35">
        <v>10074.5204075</v>
      </c>
    </row>
    <row r="1298" spans="2:5" x14ac:dyDescent="0.25">
      <c r="B1298" s="33">
        <v>2027</v>
      </c>
      <c r="C1298" s="33" t="s">
        <v>177</v>
      </c>
      <c r="D1298" s="33" t="s">
        <v>2601</v>
      </c>
      <c r="E1298" s="35">
        <v>8005.0581971000001</v>
      </c>
    </row>
    <row r="1299" spans="2:5" x14ac:dyDescent="0.25">
      <c r="B1299" s="33">
        <v>2027</v>
      </c>
      <c r="C1299" s="33" t="s">
        <v>177</v>
      </c>
      <c r="D1299" s="33" t="s">
        <v>2602</v>
      </c>
      <c r="E1299" s="35">
        <v>6873.8694780000005</v>
      </c>
    </row>
    <row r="1300" spans="2:5" x14ac:dyDescent="0.25">
      <c r="B1300" s="33">
        <v>2027</v>
      </c>
      <c r="C1300" s="33" t="s">
        <v>177</v>
      </c>
      <c r="D1300" s="33" t="s">
        <v>2603</v>
      </c>
      <c r="E1300" s="35">
        <v>5679.5953410000002</v>
      </c>
    </row>
    <row r="1301" spans="2:5" x14ac:dyDescent="0.25">
      <c r="B1301" s="33">
        <v>2027</v>
      </c>
      <c r="C1301" s="33" t="s">
        <v>177</v>
      </c>
      <c r="D1301" s="33" t="s">
        <v>2604</v>
      </c>
      <c r="E1301" s="35">
        <v>3560.5564345900002</v>
      </c>
    </row>
    <row r="1302" spans="2:5" x14ac:dyDescent="0.25">
      <c r="B1302" s="33">
        <v>2027</v>
      </c>
      <c r="C1302" s="33" t="s">
        <v>177</v>
      </c>
      <c r="D1302" s="33" t="s">
        <v>2605</v>
      </c>
      <c r="E1302" s="35">
        <v>1652.29842325</v>
      </c>
    </row>
    <row r="1303" spans="2:5" x14ac:dyDescent="0.25">
      <c r="B1303" s="33">
        <v>2027</v>
      </c>
      <c r="C1303" s="33" t="s">
        <v>177</v>
      </c>
      <c r="D1303" s="33" t="s">
        <v>2606</v>
      </c>
      <c r="E1303" s="35">
        <v>425.05456602000004</v>
      </c>
    </row>
    <row r="1304" spans="2:5" x14ac:dyDescent="0.25">
      <c r="B1304" s="33">
        <v>2027</v>
      </c>
      <c r="C1304" s="33" t="s">
        <v>178</v>
      </c>
      <c r="D1304" s="33" t="s">
        <v>2587</v>
      </c>
      <c r="E1304" s="35">
        <v>4484.3530300000002</v>
      </c>
    </row>
    <row r="1305" spans="2:5" x14ac:dyDescent="0.25">
      <c r="B1305" s="33">
        <v>2027</v>
      </c>
      <c r="C1305" s="33" t="s">
        <v>178</v>
      </c>
      <c r="D1305" s="33" t="s">
        <v>2588</v>
      </c>
      <c r="E1305" s="35">
        <v>4679.3554299999996</v>
      </c>
    </row>
    <row r="1306" spans="2:5" x14ac:dyDescent="0.25">
      <c r="B1306" s="33">
        <v>2027</v>
      </c>
      <c r="C1306" s="33" t="s">
        <v>178</v>
      </c>
      <c r="D1306" s="33" t="s">
        <v>2589</v>
      </c>
      <c r="E1306" s="35">
        <v>4826.0711199999996</v>
      </c>
    </row>
    <row r="1307" spans="2:5" x14ac:dyDescent="0.25">
      <c r="B1307" s="33">
        <v>2027</v>
      </c>
      <c r="C1307" s="33" t="s">
        <v>178</v>
      </c>
      <c r="D1307" s="33" t="s">
        <v>2590</v>
      </c>
      <c r="E1307" s="35">
        <v>4568.87536</v>
      </c>
    </row>
    <row r="1308" spans="2:5" x14ac:dyDescent="0.25">
      <c r="B1308" s="33">
        <v>2027</v>
      </c>
      <c r="C1308" s="33" t="s">
        <v>178</v>
      </c>
      <c r="D1308" s="33" t="s">
        <v>2591</v>
      </c>
      <c r="E1308" s="35">
        <v>3992.7241100000001</v>
      </c>
    </row>
    <row r="1309" spans="2:5" x14ac:dyDescent="0.25">
      <c r="B1309" s="33">
        <v>2027</v>
      </c>
      <c r="C1309" s="33" t="s">
        <v>178</v>
      </c>
      <c r="D1309" s="33" t="s">
        <v>2592</v>
      </c>
      <c r="E1309" s="35">
        <v>4149.3914700000005</v>
      </c>
    </row>
    <row r="1310" spans="2:5" x14ac:dyDescent="0.25">
      <c r="B1310" s="33">
        <v>2027</v>
      </c>
      <c r="C1310" s="33" t="s">
        <v>178</v>
      </c>
      <c r="D1310" s="33" t="s">
        <v>2593</v>
      </c>
      <c r="E1310" s="35">
        <v>5402.5871200000001</v>
      </c>
    </row>
    <row r="1311" spans="2:5" x14ac:dyDescent="0.25">
      <c r="B1311" s="33">
        <v>2027</v>
      </c>
      <c r="C1311" s="33" t="s">
        <v>178</v>
      </c>
      <c r="D1311" s="33" t="s">
        <v>2594</v>
      </c>
      <c r="E1311" s="35">
        <v>6790.4752799999997</v>
      </c>
    </row>
    <row r="1312" spans="2:5" x14ac:dyDescent="0.25">
      <c r="B1312" s="33">
        <v>2027</v>
      </c>
      <c r="C1312" s="33" t="s">
        <v>178</v>
      </c>
      <c r="D1312" s="33" t="s">
        <v>2595</v>
      </c>
      <c r="E1312" s="35">
        <v>7155.4277900000006</v>
      </c>
    </row>
    <row r="1313" spans="2:5" x14ac:dyDescent="0.25">
      <c r="B1313" s="33">
        <v>2027</v>
      </c>
      <c r="C1313" s="33" t="s">
        <v>178</v>
      </c>
      <c r="D1313" s="33" t="s">
        <v>2596</v>
      </c>
      <c r="E1313" s="35">
        <v>7053.5264200000001</v>
      </c>
    </row>
    <row r="1314" spans="2:5" x14ac:dyDescent="0.25">
      <c r="B1314" s="33">
        <v>2027</v>
      </c>
      <c r="C1314" s="33" t="s">
        <v>178</v>
      </c>
      <c r="D1314" s="33" t="s">
        <v>2597</v>
      </c>
      <c r="E1314" s="35">
        <v>6447.23686</v>
      </c>
    </row>
    <row r="1315" spans="2:5" x14ac:dyDescent="0.25">
      <c r="B1315" s="33">
        <v>2027</v>
      </c>
      <c r="C1315" s="33" t="s">
        <v>178</v>
      </c>
      <c r="D1315" s="33" t="s">
        <v>2598</v>
      </c>
      <c r="E1315" s="35">
        <v>6283.5376900000001</v>
      </c>
    </row>
    <row r="1316" spans="2:5" x14ac:dyDescent="0.25">
      <c r="B1316" s="33">
        <v>2027</v>
      </c>
      <c r="C1316" s="33" t="s">
        <v>178</v>
      </c>
      <c r="D1316" s="33" t="s">
        <v>2599</v>
      </c>
      <c r="E1316" s="35">
        <v>5935.6988099999999</v>
      </c>
    </row>
    <row r="1317" spans="2:5" x14ac:dyDescent="0.25">
      <c r="B1317" s="33">
        <v>2027</v>
      </c>
      <c r="C1317" s="33" t="s">
        <v>178</v>
      </c>
      <c r="D1317" s="33" t="s">
        <v>2600</v>
      </c>
      <c r="E1317" s="35">
        <v>4767.6418699999995</v>
      </c>
    </row>
    <row r="1318" spans="2:5" x14ac:dyDescent="0.25">
      <c r="B1318" s="33">
        <v>2027</v>
      </c>
      <c r="C1318" s="33" t="s">
        <v>178</v>
      </c>
      <c r="D1318" s="33" t="s">
        <v>2601</v>
      </c>
      <c r="E1318" s="35">
        <v>4121.8959999999997</v>
      </c>
    </row>
    <row r="1319" spans="2:5" x14ac:dyDescent="0.25">
      <c r="B1319" s="33">
        <v>2027</v>
      </c>
      <c r="C1319" s="33" t="s">
        <v>178</v>
      </c>
      <c r="D1319" s="33" t="s">
        <v>2602</v>
      </c>
      <c r="E1319" s="35">
        <v>3579.9932899999999</v>
      </c>
    </row>
    <row r="1320" spans="2:5" x14ac:dyDescent="0.25">
      <c r="B1320" s="33">
        <v>2027</v>
      </c>
      <c r="C1320" s="33" t="s">
        <v>178</v>
      </c>
      <c r="D1320" s="33" t="s">
        <v>2603</v>
      </c>
      <c r="E1320" s="35">
        <v>3254.93541</v>
      </c>
    </row>
    <row r="1321" spans="2:5" x14ac:dyDescent="0.25">
      <c r="B1321" s="33">
        <v>2027</v>
      </c>
      <c r="C1321" s="33" t="s">
        <v>178</v>
      </c>
      <c r="D1321" s="33" t="s">
        <v>2604</v>
      </c>
      <c r="E1321" s="35">
        <v>2030.6280040000001</v>
      </c>
    </row>
    <row r="1322" spans="2:5" x14ac:dyDescent="0.25">
      <c r="B1322" s="33">
        <v>2027</v>
      </c>
      <c r="C1322" s="33" t="s">
        <v>178</v>
      </c>
      <c r="D1322" s="33" t="s">
        <v>2605</v>
      </c>
      <c r="E1322" s="35">
        <v>1005.578952</v>
      </c>
    </row>
    <row r="1323" spans="2:5" x14ac:dyDescent="0.25">
      <c r="B1323" s="33">
        <v>2027</v>
      </c>
      <c r="C1323" s="33" t="s">
        <v>178</v>
      </c>
      <c r="D1323" s="33" t="s">
        <v>2606</v>
      </c>
      <c r="E1323" s="35">
        <v>295.67166930000002</v>
      </c>
    </row>
    <row r="1324" spans="2:5" x14ac:dyDescent="0.25">
      <c r="B1324" s="33">
        <v>2027</v>
      </c>
      <c r="C1324" s="33" t="s">
        <v>179</v>
      </c>
      <c r="D1324" s="33" t="s">
        <v>2587</v>
      </c>
      <c r="E1324" s="35">
        <v>10341.535775</v>
      </c>
    </row>
    <row r="1325" spans="2:5" x14ac:dyDescent="0.25">
      <c r="B1325" s="33">
        <v>2027</v>
      </c>
      <c r="C1325" s="33" t="s">
        <v>179</v>
      </c>
      <c r="D1325" s="33" t="s">
        <v>2588</v>
      </c>
      <c r="E1325" s="35">
        <v>10091.974591</v>
      </c>
    </row>
    <row r="1326" spans="2:5" x14ac:dyDescent="0.25">
      <c r="B1326" s="33">
        <v>2027</v>
      </c>
      <c r="C1326" s="33" t="s">
        <v>179</v>
      </c>
      <c r="D1326" s="33" t="s">
        <v>2589</v>
      </c>
      <c r="E1326" s="35">
        <v>10556.767926</v>
      </c>
    </row>
    <row r="1327" spans="2:5" x14ac:dyDescent="0.25">
      <c r="B1327" s="33">
        <v>2027</v>
      </c>
      <c r="C1327" s="33" t="s">
        <v>179</v>
      </c>
      <c r="D1327" s="33" t="s">
        <v>2590</v>
      </c>
      <c r="E1327" s="35">
        <v>10474.017874000001</v>
      </c>
    </row>
    <row r="1328" spans="2:5" x14ac:dyDescent="0.25">
      <c r="B1328" s="33">
        <v>2027</v>
      </c>
      <c r="C1328" s="33" t="s">
        <v>179</v>
      </c>
      <c r="D1328" s="33" t="s">
        <v>2591</v>
      </c>
      <c r="E1328" s="35">
        <v>10501.64292</v>
      </c>
    </row>
    <row r="1329" spans="2:5" x14ac:dyDescent="0.25">
      <c r="B1329" s="33">
        <v>2027</v>
      </c>
      <c r="C1329" s="33" t="s">
        <v>179</v>
      </c>
      <c r="D1329" s="33" t="s">
        <v>2592</v>
      </c>
      <c r="E1329" s="35">
        <v>12256.694616000001</v>
      </c>
    </row>
    <row r="1330" spans="2:5" x14ac:dyDescent="0.25">
      <c r="B1330" s="33">
        <v>2027</v>
      </c>
      <c r="C1330" s="33" t="s">
        <v>179</v>
      </c>
      <c r="D1330" s="33" t="s">
        <v>2593</v>
      </c>
      <c r="E1330" s="35">
        <v>13966.788612</v>
      </c>
    </row>
    <row r="1331" spans="2:5" x14ac:dyDescent="0.25">
      <c r="B1331" s="33">
        <v>2027</v>
      </c>
      <c r="C1331" s="33" t="s">
        <v>179</v>
      </c>
      <c r="D1331" s="33" t="s">
        <v>2594</v>
      </c>
      <c r="E1331" s="35">
        <v>15185.375985999999</v>
      </c>
    </row>
    <row r="1332" spans="2:5" x14ac:dyDescent="0.25">
      <c r="B1332" s="33">
        <v>2027</v>
      </c>
      <c r="C1332" s="33" t="s">
        <v>179</v>
      </c>
      <c r="D1332" s="33" t="s">
        <v>2595</v>
      </c>
      <c r="E1332" s="35">
        <v>15168.696027</v>
      </c>
    </row>
    <row r="1333" spans="2:5" x14ac:dyDescent="0.25">
      <c r="B1333" s="33">
        <v>2027</v>
      </c>
      <c r="C1333" s="33" t="s">
        <v>179</v>
      </c>
      <c r="D1333" s="33" t="s">
        <v>2596</v>
      </c>
      <c r="E1333" s="35">
        <v>15033.543965000001</v>
      </c>
    </row>
    <row r="1334" spans="2:5" x14ac:dyDescent="0.25">
      <c r="B1334" s="33">
        <v>2027</v>
      </c>
      <c r="C1334" s="33" t="s">
        <v>179</v>
      </c>
      <c r="D1334" s="33" t="s">
        <v>2597</v>
      </c>
      <c r="E1334" s="35">
        <v>14032.789395</v>
      </c>
    </row>
    <row r="1335" spans="2:5" x14ac:dyDescent="0.25">
      <c r="B1335" s="33">
        <v>2027</v>
      </c>
      <c r="C1335" s="33" t="s">
        <v>179</v>
      </c>
      <c r="D1335" s="33" t="s">
        <v>2598</v>
      </c>
      <c r="E1335" s="35">
        <v>13934.086479</v>
      </c>
    </row>
    <row r="1336" spans="2:5" x14ac:dyDescent="0.25">
      <c r="B1336" s="33">
        <v>2027</v>
      </c>
      <c r="C1336" s="33" t="s">
        <v>179</v>
      </c>
      <c r="D1336" s="33" t="s">
        <v>2599</v>
      </c>
      <c r="E1336" s="35">
        <v>13307.241973</v>
      </c>
    </row>
    <row r="1337" spans="2:5" x14ac:dyDescent="0.25">
      <c r="B1337" s="33">
        <v>2027</v>
      </c>
      <c r="C1337" s="33" t="s">
        <v>179</v>
      </c>
      <c r="D1337" s="33" t="s">
        <v>2600</v>
      </c>
      <c r="E1337" s="35">
        <v>10398.146643</v>
      </c>
    </row>
    <row r="1338" spans="2:5" x14ac:dyDescent="0.25">
      <c r="B1338" s="33">
        <v>2027</v>
      </c>
      <c r="C1338" s="33" t="s">
        <v>179</v>
      </c>
      <c r="D1338" s="33" t="s">
        <v>2601</v>
      </c>
      <c r="E1338" s="35">
        <v>8502.6448779999992</v>
      </c>
    </row>
    <row r="1339" spans="2:5" x14ac:dyDescent="0.25">
      <c r="B1339" s="33">
        <v>2027</v>
      </c>
      <c r="C1339" s="33" t="s">
        <v>179</v>
      </c>
      <c r="D1339" s="33" t="s">
        <v>2602</v>
      </c>
      <c r="E1339" s="35">
        <v>7490.0076220000001</v>
      </c>
    </row>
    <row r="1340" spans="2:5" x14ac:dyDescent="0.25">
      <c r="B1340" s="33">
        <v>2027</v>
      </c>
      <c r="C1340" s="33" t="s">
        <v>179</v>
      </c>
      <c r="D1340" s="33" t="s">
        <v>2603</v>
      </c>
      <c r="E1340" s="35">
        <v>6430.4430322999997</v>
      </c>
    </row>
    <row r="1341" spans="2:5" x14ac:dyDescent="0.25">
      <c r="B1341" s="33">
        <v>2027</v>
      </c>
      <c r="C1341" s="33" t="s">
        <v>179</v>
      </c>
      <c r="D1341" s="33" t="s">
        <v>2604</v>
      </c>
      <c r="E1341" s="35">
        <v>3921.3347757000001</v>
      </c>
    </row>
    <row r="1342" spans="2:5" x14ac:dyDescent="0.25">
      <c r="B1342" s="33">
        <v>2027</v>
      </c>
      <c r="C1342" s="33" t="s">
        <v>179</v>
      </c>
      <c r="D1342" s="33" t="s">
        <v>2605</v>
      </c>
      <c r="E1342" s="35">
        <v>1839.5249944</v>
      </c>
    </row>
    <row r="1343" spans="2:5" x14ac:dyDescent="0.25">
      <c r="B1343" s="33">
        <v>2027</v>
      </c>
      <c r="C1343" s="33" t="s">
        <v>179</v>
      </c>
      <c r="D1343" s="33" t="s">
        <v>2606</v>
      </c>
      <c r="E1343" s="35">
        <v>475.33307114000002</v>
      </c>
    </row>
    <row r="1344" spans="2:5" x14ac:dyDescent="0.25">
      <c r="B1344" s="33">
        <v>2027</v>
      </c>
      <c r="C1344" s="33" t="s">
        <v>180</v>
      </c>
      <c r="D1344" s="33" t="s">
        <v>2587</v>
      </c>
      <c r="E1344" s="35">
        <v>5406.8354509999999</v>
      </c>
    </row>
    <row r="1345" spans="2:5" x14ac:dyDescent="0.25">
      <c r="B1345" s="33">
        <v>2027</v>
      </c>
      <c r="C1345" s="33" t="s">
        <v>180</v>
      </c>
      <c r="D1345" s="33" t="s">
        <v>2588</v>
      </c>
      <c r="E1345" s="35">
        <v>5628.4453659999999</v>
      </c>
    </row>
    <row r="1346" spans="2:5" x14ac:dyDescent="0.25">
      <c r="B1346" s="33">
        <v>2027</v>
      </c>
      <c r="C1346" s="33" t="s">
        <v>180</v>
      </c>
      <c r="D1346" s="33" t="s">
        <v>2589</v>
      </c>
      <c r="E1346" s="35">
        <v>5764.1573630000003</v>
      </c>
    </row>
    <row r="1347" spans="2:5" x14ac:dyDescent="0.25">
      <c r="B1347" s="33">
        <v>2027</v>
      </c>
      <c r="C1347" s="33" t="s">
        <v>180</v>
      </c>
      <c r="D1347" s="33" t="s">
        <v>2590</v>
      </c>
      <c r="E1347" s="35">
        <v>5468.5913199999995</v>
      </c>
    </row>
    <row r="1348" spans="2:5" x14ac:dyDescent="0.25">
      <c r="B1348" s="33">
        <v>2027</v>
      </c>
      <c r="C1348" s="33" t="s">
        <v>180</v>
      </c>
      <c r="D1348" s="33" t="s">
        <v>2591</v>
      </c>
      <c r="E1348" s="35">
        <v>5522.6464420000002</v>
      </c>
    </row>
    <row r="1349" spans="2:5" x14ac:dyDescent="0.25">
      <c r="B1349" s="33">
        <v>2027</v>
      </c>
      <c r="C1349" s="33" t="s">
        <v>180</v>
      </c>
      <c r="D1349" s="33" t="s">
        <v>2592</v>
      </c>
      <c r="E1349" s="35">
        <v>5980.7367759999997</v>
      </c>
    </row>
    <row r="1350" spans="2:5" x14ac:dyDescent="0.25">
      <c r="B1350" s="33">
        <v>2027</v>
      </c>
      <c r="C1350" s="33" t="s">
        <v>180</v>
      </c>
      <c r="D1350" s="33" t="s">
        <v>2593</v>
      </c>
      <c r="E1350" s="35">
        <v>6845.682941</v>
      </c>
    </row>
    <row r="1351" spans="2:5" x14ac:dyDescent="0.25">
      <c r="B1351" s="33">
        <v>2027</v>
      </c>
      <c r="C1351" s="33" t="s">
        <v>180</v>
      </c>
      <c r="D1351" s="33" t="s">
        <v>2594</v>
      </c>
      <c r="E1351" s="35">
        <v>7758.2534959999994</v>
      </c>
    </row>
    <row r="1352" spans="2:5" x14ac:dyDescent="0.25">
      <c r="B1352" s="33">
        <v>2027</v>
      </c>
      <c r="C1352" s="33" t="s">
        <v>180</v>
      </c>
      <c r="D1352" s="33" t="s">
        <v>2595</v>
      </c>
      <c r="E1352" s="35">
        <v>7878.6686239999999</v>
      </c>
    </row>
    <row r="1353" spans="2:5" x14ac:dyDescent="0.25">
      <c r="B1353" s="33">
        <v>2027</v>
      </c>
      <c r="C1353" s="33" t="s">
        <v>180</v>
      </c>
      <c r="D1353" s="33" t="s">
        <v>2596</v>
      </c>
      <c r="E1353" s="35">
        <v>7722.0977029999995</v>
      </c>
    </row>
    <row r="1354" spans="2:5" x14ac:dyDescent="0.25">
      <c r="B1354" s="33">
        <v>2027</v>
      </c>
      <c r="C1354" s="33" t="s">
        <v>180</v>
      </c>
      <c r="D1354" s="33" t="s">
        <v>2597</v>
      </c>
      <c r="E1354" s="35">
        <v>7049.1636090000002</v>
      </c>
    </row>
    <row r="1355" spans="2:5" x14ac:dyDescent="0.25">
      <c r="B1355" s="33">
        <v>2027</v>
      </c>
      <c r="C1355" s="33" t="s">
        <v>180</v>
      </c>
      <c r="D1355" s="33" t="s">
        <v>2598</v>
      </c>
      <c r="E1355" s="35">
        <v>7472.6353199999994</v>
      </c>
    </row>
    <row r="1356" spans="2:5" x14ac:dyDescent="0.25">
      <c r="B1356" s="33">
        <v>2027</v>
      </c>
      <c r="C1356" s="33" t="s">
        <v>180</v>
      </c>
      <c r="D1356" s="33" t="s">
        <v>2599</v>
      </c>
      <c r="E1356" s="35">
        <v>7678.6907099999999</v>
      </c>
    </row>
    <row r="1357" spans="2:5" x14ac:dyDescent="0.25">
      <c r="B1357" s="33">
        <v>2027</v>
      </c>
      <c r="C1357" s="33" t="s">
        <v>180</v>
      </c>
      <c r="D1357" s="33" t="s">
        <v>2600</v>
      </c>
      <c r="E1357" s="35">
        <v>6539.0683609999996</v>
      </c>
    </row>
    <row r="1358" spans="2:5" x14ac:dyDescent="0.25">
      <c r="B1358" s="33">
        <v>2027</v>
      </c>
      <c r="C1358" s="33" t="s">
        <v>180</v>
      </c>
      <c r="D1358" s="33" t="s">
        <v>2601</v>
      </c>
      <c r="E1358" s="35">
        <v>5205.0121939999999</v>
      </c>
    </row>
    <row r="1359" spans="2:5" x14ac:dyDescent="0.25">
      <c r="B1359" s="33">
        <v>2027</v>
      </c>
      <c r="C1359" s="33" t="s">
        <v>180</v>
      </c>
      <c r="D1359" s="33" t="s">
        <v>2602</v>
      </c>
      <c r="E1359" s="35">
        <v>4493.9533670000001</v>
      </c>
    </row>
    <row r="1360" spans="2:5" x14ac:dyDescent="0.25">
      <c r="B1360" s="33">
        <v>2027</v>
      </c>
      <c r="C1360" s="33" t="s">
        <v>180</v>
      </c>
      <c r="D1360" s="33" t="s">
        <v>2603</v>
      </c>
      <c r="E1360" s="35">
        <v>3534.3868649999999</v>
      </c>
    </row>
    <row r="1361" spans="2:5" x14ac:dyDescent="0.25">
      <c r="B1361" s="33">
        <v>2027</v>
      </c>
      <c r="C1361" s="33" t="s">
        <v>180</v>
      </c>
      <c r="D1361" s="33" t="s">
        <v>2604</v>
      </c>
      <c r="E1361" s="35">
        <v>2106.438729</v>
      </c>
    </row>
    <row r="1362" spans="2:5" x14ac:dyDescent="0.25">
      <c r="B1362" s="33">
        <v>2027</v>
      </c>
      <c r="C1362" s="33" t="s">
        <v>180</v>
      </c>
      <c r="D1362" s="33" t="s">
        <v>2605</v>
      </c>
      <c r="E1362" s="35">
        <v>1062.0943387</v>
      </c>
    </row>
    <row r="1363" spans="2:5" x14ac:dyDescent="0.25">
      <c r="B1363" s="33">
        <v>2027</v>
      </c>
      <c r="C1363" s="33" t="s">
        <v>180</v>
      </c>
      <c r="D1363" s="33" t="s">
        <v>2606</v>
      </c>
      <c r="E1363" s="35">
        <v>274.67244865999999</v>
      </c>
    </row>
    <row r="1364" spans="2:5" x14ac:dyDescent="0.25">
      <c r="B1364" s="33">
        <v>2027</v>
      </c>
      <c r="C1364" s="33" t="s">
        <v>181</v>
      </c>
      <c r="D1364" s="33" t="s">
        <v>2587</v>
      </c>
      <c r="E1364" s="35">
        <v>4401.7096499999998</v>
      </c>
    </row>
    <row r="1365" spans="2:5" x14ac:dyDescent="0.25">
      <c r="B1365" s="33">
        <v>2027</v>
      </c>
      <c r="C1365" s="33" t="s">
        <v>181</v>
      </c>
      <c r="D1365" s="33" t="s">
        <v>2588</v>
      </c>
      <c r="E1365" s="35">
        <v>4624.17022</v>
      </c>
    </row>
    <row r="1366" spans="2:5" x14ac:dyDescent="0.25">
      <c r="B1366" s="33">
        <v>2027</v>
      </c>
      <c r="C1366" s="33" t="s">
        <v>181</v>
      </c>
      <c r="D1366" s="33" t="s">
        <v>2589</v>
      </c>
      <c r="E1366" s="35">
        <v>4790.7301499999994</v>
      </c>
    </row>
    <row r="1367" spans="2:5" x14ac:dyDescent="0.25">
      <c r="B1367" s="33">
        <v>2027</v>
      </c>
      <c r="C1367" s="33" t="s">
        <v>181</v>
      </c>
      <c r="D1367" s="33" t="s">
        <v>2590</v>
      </c>
      <c r="E1367" s="35">
        <v>4753.3179199999995</v>
      </c>
    </row>
    <row r="1368" spans="2:5" x14ac:dyDescent="0.25">
      <c r="B1368" s="33">
        <v>2027</v>
      </c>
      <c r="C1368" s="33" t="s">
        <v>181</v>
      </c>
      <c r="D1368" s="33" t="s">
        <v>2591</v>
      </c>
      <c r="E1368" s="35">
        <v>4428.3557199999996</v>
      </c>
    </row>
    <row r="1369" spans="2:5" x14ac:dyDescent="0.25">
      <c r="B1369" s="33">
        <v>2027</v>
      </c>
      <c r="C1369" s="33" t="s">
        <v>181</v>
      </c>
      <c r="D1369" s="33" t="s">
        <v>2592</v>
      </c>
      <c r="E1369" s="35">
        <v>4518.5188799999996</v>
      </c>
    </row>
    <row r="1370" spans="2:5" x14ac:dyDescent="0.25">
      <c r="B1370" s="33">
        <v>2027</v>
      </c>
      <c r="C1370" s="33" t="s">
        <v>181</v>
      </c>
      <c r="D1370" s="33" t="s">
        <v>2593</v>
      </c>
      <c r="E1370" s="35">
        <v>5495.0959000000003</v>
      </c>
    </row>
    <row r="1371" spans="2:5" x14ac:dyDescent="0.25">
      <c r="B1371" s="33">
        <v>2027</v>
      </c>
      <c r="C1371" s="33" t="s">
        <v>181</v>
      </c>
      <c r="D1371" s="33" t="s">
        <v>2594</v>
      </c>
      <c r="E1371" s="35">
        <v>6512.7897299999995</v>
      </c>
    </row>
    <row r="1372" spans="2:5" x14ac:dyDescent="0.25">
      <c r="B1372" s="33">
        <v>2027</v>
      </c>
      <c r="C1372" s="33" t="s">
        <v>181</v>
      </c>
      <c r="D1372" s="33" t="s">
        <v>2595</v>
      </c>
      <c r="E1372" s="35">
        <v>6869.1749199999995</v>
      </c>
    </row>
    <row r="1373" spans="2:5" x14ac:dyDescent="0.25">
      <c r="B1373" s="33">
        <v>2027</v>
      </c>
      <c r="C1373" s="33" t="s">
        <v>181</v>
      </c>
      <c r="D1373" s="33" t="s">
        <v>2596</v>
      </c>
      <c r="E1373" s="35">
        <v>6921.8315499999999</v>
      </c>
    </row>
    <row r="1374" spans="2:5" x14ac:dyDescent="0.25">
      <c r="B1374" s="33">
        <v>2027</v>
      </c>
      <c r="C1374" s="33" t="s">
        <v>181</v>
      </c>
      <c r="D1374" s="33" t="s">
        <v>2597</v>
      </c>
      <c r="E1374" s="35">
        <v>6504.9598299999998</v>
      </c>
    </row>
    <row r="1375" spans="2:5" x14ac:dyDescent="0.25">
      <c r="B1375" s="33">
        <v>2027</v>
      </c>
      <c r="C1375" s="33" t="s">
        <v>181</v>
      </c>
      <c r="D1375" s="33" t="s">
        <v>2598</v>
      </c>
      <c r="E1375" s="35">
        <v>6844.5880800000004</v>
      </c>
    </row>
    <row r="1376" spans="2:5" x14ac:dyDescent="0.25">
      <c r="B1376" s="33">
        <v>2027</v>
      </c>
      <c r="C1376" s="33" t="s">
        <v>181</v>
      </c>
      <c r="D1376" s="33" t="s">
        <v>2599</v>
      </c>
      <c r="E1376" s="35">
        <v>6724.2922600000002</v>
      </c>
    </row>
    <row r="1377" spans="2:5" x14ac:dyDescent="0.25">
      <c r="B1377" s="33">
        <v>2027</v>
      </c>
      <c r="C1377" s="33" t="s">
        <v>181</v>
      </c>
      <c r="D1377" s="33" t="s">
        <v>2600</v>
      </c>
      <c r="E1377" s="35">
        <v>5525.4848600000005</v>
      </c>
    </row>
    <row r="1378" spans="2:5" x14ac:dyDescent="0.25">
      <c r="B1378" s="33">
        <v>2027</v>
      </c>
      <c r="C1378" s="33" t="s">
        <v>181</v>
      </c>
      <c r="D1378" s="33" t="s">
        <v>2601</v>
      </c>
      <c r="E1378" s="35">
        <v>4242.1391899999999</v>
      </c>
    </row>
    <row r="1379" spans="2:5" x14ac:dyDescent="0.25">
      <c r="B1379" s="33">
        <v>2027</v>
      </c>
      <c r="C1379" s="33" t="s">
        <v>181</v>
      </c>
      <c r="D1379" s="33" t="s">
        <v>2602</v>
      </c>
      <c r="E1379" s="35">
        <v>3751.8935500000002</v>
      </c>
    </row>
    <row r="1380" spans="2:5" x14ac:dyDescent="0.25">
      <c r="B1380" s="33">
        <v>2027</v>
      </c>
      <c r="C1380" s="33" t="s">
        <v>181</v>
      </c>
      <c r="D1380" s="33" t="s">
        <v>2603</v>
      </c>
      <c r="E1380" s="35">
        <v>3527.1573280000002</v>
      </c>
    </row>
    <row r="1381" spans="2:5" x14ac:dyDescent="0.25">
      <c r="B1381" s="33">
        <v>2027</v>
      </c>
      <c r="C1381" s="33" t="s">
        <v>181</v>
      </c>
      <c r="D1381" s="33" t="s">
        <v>2604</v>
      </c>
      <c r="E1381" s="35">
        <v>2325.4321669999999</v>
      </c>
    </row>
    <row r="1382" spans="2:5" x14ac:dyDescent="0.25">
      <c r="B1382" s="33">
        <v>2027</v>
      </c>
      <c r="C1382" s="33" t="s">
        <v>181</v>
      </c>
      <c r="D1382" s="33" t="s">
        <v>2605</v>
      </c>
      <c r="E1382" s="35">
        <v>1131.394178</v>
      </c>
    </row>
    <row r="1383" spans="2:5" x14ac:dyDescent="0.25">
      <c r="B1383" s="33">
        <v>2027</v>
      </c>
      <c r="C1383" s="33" t="s">
        <v>181</v>
      </c>
      <c r="D1383" s="33" t="s">
        <v>2606</v>
      </c>
      <c r="E1383" s="35">
        <v>331.83853099999999</v>
      </c>
    </row>
    <row r="1384" spans="2:5" x14ac:dyDescent="0.25">
      <c r="B1384" s="33">
        <v>2027</v>
      </c>
      <c r="C1384" s="33" t="s">
        <v>182</v>
      </c>
      <c r="D1384" s="33" t="s">
        <v>2587</v>
      </c>
      <c r="E1384" s="35">
        <v>10496.145786999999</v>
      </c>
    </row>
    <row r="1385" spans="2:5" x14ac:dyDescent="0.25">
      <c r="B1385" s="33">
        <v>2027</v>
      </c>
      <c r="C1385" s="33" t="s">
        <v>182</v>
      </c>
      <c r="D1385" s="33" t="s">
        <v>2588</v>
      </c>
      <c r="E1385" s="35">
        <v>10198.542154500001</v>
      </c>
    </row>
    <row r="1386" spans="2:5" x14ac:dyDescent="0.25">
      <c r="B1386" s="33">
        <v>2027</v>
      </c>
      <c r="C1386" s="33" t="s">
        <v>182</v>
      </c>
      <c r="D1386" s="33" t="s">
        <v>2589</v>
      </c>
      <c r="E1386" s="35">
        <v>10496.299155299999</v>
      </c>
    </row>
    <row r="1387" spans="2:5" x14ac:dyDescent="0.25">
      <c r="B1387" s="33">
        <v>2027</v>
      </c>
      <c r="C1387" s="33" t="s">
        <v>182</v>
      </c>
      <c r="D1387" s="33" t="s">
        <v>2590</v>
      </c>
      <c r="E1387" s="35">
        <v>9961.5534232999998</v>
      </c>
    </row>
    <row r="1388" spans="2:5" x14ac:dyDescent="0.25">
      <c r="B1388" s="33">
        <v>2027</v>
      </c>
      <c r="C1388" s="33" t="s">
        <v>182</v>
      </c>
      <c r="D1388" s="33" t="s">
        <v>2591</v>
      </c>
      <c r="E1388" s="35">
        <v>10138.734245</v>
      </c>
    </row>
    <row r="1389" spans="2:5" x14ac:dyDescent="0.25">
      <c r="B1389" s="33">
        <v>2027</v>
      </c>
      <c r="C1389" s="33" t="s">
        <v>182</v>
      </c>
      <c r="D1389" s="33" t="s">
        <v>2592</v>
      </c>
      <c r="E1389" s="35">
        <v>12015.896981</v>
      </c>
    </row>
    <row r="1390" spans="2:5" x14ac:dyDescent="0.25">
      <c r="B1390" s="33">
        <v>2027</v>
      </c>
      <c r="C1390" s="33" t="s">
        <v>182</v>
      </c>
      <c r="D1390" s="33" t="s">
        <v>2593</v>
      </c>
      <c r="E1390" s="35">
        <v>14078.770455</v>
      </c>
    </row>
    <row r="1391" spans="2:5" x14ac:dyDescent="0.25">
      <c r="B1391" s="33">
        <v>2027</v>
      </c>
      <c r="C1391" s="33" t="s">
        <v>182</v>
      </c>
      <c r="D1391" s="33" t="s">
        <v>2594</v>
      </c>
      <c r="E1391" s="35">
        <v>15337.882298</v>
      </c>
    </row>
    <row r="1392" spans="2:5" x14ac:dyDescent="0.25">
      <c r="B1392" s="33">
        <v>2027</v>
      </c>
      <c r="C1392" s="33" t="s">
        <v>182</v>
      </c>
      <c r="D1392" s="33" t="s">
        <v>2595</v>
      </c>
      <c r="E1392" s="35">
        <v>15338.311129</v>
      </c>
    </row>
    <row r="1393" spans="2:5" x14ac:dyDescent="0.25">
      <c r="B1393" s="33">
        <v>2027</v>
      </c>
      <c r="C1393" s="33" t="s">
        <v>182</v>
      </c>
      <c r="D1393" s="33" t="s">
        <v>2596</v>
      </c>
      <c r="E1393" s="35">
        <v>14938.026677</v>
      </c>
    </row>
    <row r="1394" spans="2:5" x14ac:dyDescent="0.25">
      <c r="B1394" s="33">
        <v>2027</v>
      </c>
      <c r="C1394" s="33" t="s">
        <v>182</v>
      </c>
      <c r="D1394" s="33" t="s">
        <v>2597</v>
      </c>
      <c r="E1394" s="35">
        <v>13693.036932000001</v>
      </c>
    </row>
    <row r="1395" spans="2:5" x14ac:dyDescent="0.25">
      <c r="B1395" s="33">
        <v>2027</v>
      </c>
      <c r="C1395" s="33" t="s">
        <v>182</v>
      </c>
      <c r="D1395" s="33" t="s">
        <v>2598</v>
      </c>
      <c r="E1395" s="35">
        <v>13381.691135000001</v>
      </c>
    </row>
    <row r="1396" spans="2:5" x14ac:dyDescent="0.25">
      <c r="B1396" s="33">
        <v>2027</v>
      </c>
      <c r="C1396" s="33" t="s">
        <v>182</v>
      </c>
      <c r="D1396" s="33" t="s">
        <v>2599</v>
      </c>
      <c r="E1396" s="35">
        <v>12849.027330000001</v>
      </c>
    </row>
    <row r="1397" spans="2:5" x14ac:dyDescent="0.25">
      <c r="B1397" s="33">
        <v>2027</v>
      </c>
      <c r="C1397" s="33" t="s">
        <v>182</v>
      </c>
      <c r="D1397" s="33" t="s">
        <v>2600</v>
      </c>
      <c r="E1397" s="35">
        <v>10259.6639292</v>
      </c>
    </row>
    <row r="1398" spans="2:5" x14ac:dyDescent="0.25">
      <c r="B1398" s="33">
        <v>2027</v>
      </c>
      <c r="C1398" s="33" t="s">
        <v>182</v>
      </c>
      <c r="D1398" s="33" t="s">
        <v>2601</v>
      </c>
      <c r="E1398" s="35">
        <v>8314.4828973000003</v>
      </c>
    </row>
    <row r="1399" spans="2:5" x14ac:dyDescent="0.25">
      <c r="B1399" s="33">
        <v>2027</v>
      </c>
      <c r="C1399" s="33" t="s">
        <v>182</v>
      </c>
      <c r="D1399" s="33" t="s">
        <v>2602</v>
      </c>
      <c r="E1399" s="35">
        <v>7031.6988172000001</v>
      </c>
    </row>
    <row r="1400" spans="2:5" x14ac:dyDescent="0.25">
      <c r="B1400" s="33">
        <v>2027</v>
      </c>
      <c r="C1400" s="33" t="s">
        <v>182</v>
      </c>
      <c r="D1400" s="33" t="s">
        <v>2603</v>
      </c>
      <c r="E1400" s="35">
        <v>5499.1107601000003</v>
      </c>
    </row>
    <row r="1401" spans="2:5" x14ac:dyDescent="0.25">
      <c r="B1401" s="33">
        <v>2027</v>
      </c>
      <c r="C1401" s="33" t="s">
        <v>182</v>
      </c>
      <c r="D1401" s="33" t="s">
        <v>2604</v>
      </c>
      <c r="E1401" s="35">
        <v>3314.89256101</v>
      </c>
    </row>
    <row r="1402" spans="2:5" x14ac:dyDescent="0.25">
      <c r="B1402" s="33">
        <v>2027</v>
      </c>
      <c r="C1402" s="33" t="s">
        <v>182</v>
      </c>
      <c r="D1402" s="33" t="s">
        <v>2605</v>
      </c>
      <c r="E1402" s="35">
        <v>1513.37289599</v>
      </c>
    </row>
    <row r="1403" spans="2:5" x14ac:dyDescent="0.25">
      <c r="B1403" s="33">
        <v>2027</v>
      </c>
      <c r="C1403" s="33" t="s">
        <v>182</v>
      </c>
      <c r="D1403" s="33" t="s">
        <v>2606</v>
      </c>
      <c r="E1403" s="35">
        <v>389.36137942199997</v>
      </c>
    </row>
    <row r="1404" spans="2:5" x14ac:dyDescent="0.25">
      <c r="B1404" s="33">
        <v>2027</v>
      </c>
      <c r="C1404" s="33" t="s">
        <v>183</v>
      </c>
      <c r="D1404" s="33" t="s">
        <v>2587</v>
      </c>
      <c r="E1404" s="35">
        <v>13000.423182999999</v>
      </c>
    </row>
    <row r="1405" spans="2:5" x14ac:dyDescent="0.25">
      <c r="B1405" s="33">
        <v>2027</v>
      </c>
      <c r="C1405" s="33" t="s">
        <v>183</v>
      </c>
      <c r="D1405" s="33" t="s">
        <v>2588</v>
      </c>
      <c r="E1405" s="35">
        <v>12685.364012099999</v>
      </c>
    </row>
    <row r="1406" spans="2:5" x14ac:dyDescent="0.25">
      <c r="B1406" s="33">
        <v>2027</v>
      </c>
      <c r="C1406" s="33" t="s">
        <v>183</v>
      </c>
      <c r="D1406" s="33" t="s">
        <v>2589</v>
      </c>
      <c r="E1406" s="35">
        <v>13139.265678399999</v>
      </c>
    </row>
    <row r="1407" spans="2:5" x14ac:dyDescent="0.25">
      <c r="B1407" s="33">
        <v>2027</v>
      </c>
      <c r="C1407" s="33" t="s">
        <v>183</v>
      </c>
      <c r="D1407" s="33" t="s">
        <v>2590</v>
      </c>
      <c r="E1407" s="35">
        <v>12735.508046899999</v>
      </c>
    </row>
    <row r="1408" spans="2:5" x14ac:dyDescent="0.25">
      <c r="B1408" s="33">
        <v>2027</v>
      </c>
      <c r="C1408" s="33" t="s">
        <v>183</v>
      </c>
      <c r="D1408" s="33" t="s">
        <v>2591</v>
      </c>
      <c r="E1408" s="35">
        <v>13343.505547999999</v>
      </c>
    </row>
    <row r="1409" spans="2:5" x14ac:dyDescent="0.25">
      <c r="B1409" s="33">
        <v>2027</v>
      </c>
      <c r="C1409" s="33" t="s">
        <v>183</v>
      </c>
      <c r="D1409" s="33" t="s">
        <v>2592</v>
      </c>
      <c r="E1409" s="35">
        <v>16146.819276999999</v>
      </c>
    </row>
    <row r="1410" spans="2:5" x14ac:dyDescent="0.25">
      <c r="B1410" s="33">
        <v>2027</v>
      </c>
      <c r="C1410" s="33" t="s">
        <v>183</v>
      </c>
      <c r="D1410" s="33" t="s">
        <v>2593</v>
      </c>
      <c r="E1410" s="35">
        <v>17949.946837</v>
      </c>
    </row>
    <row r="1411" spans="2:5" x14ac:dyDescent="0.25">
      <c r="B1411" s="33">
        <v>2027</v>
      </c>
      <c r="C1411" s="33" t="s">
        <v>183</v>
      </c>
      <c r="D1411" s="33" t="s">
        <v>2594</v>
      </c>
      <c r="E1411" s="35">
        <v>18664.230068000001</v>
      </c>
    </row>
    <row r="1412" spans="2:5" x14ac:dyDescent="0.25">
      <c r="B1412" s="33">
        <v>2027</v>
      </c>
      <c r="C1412" s="33" t="s">
        <v>183</v>
      </c>
      <c r="D1412" s="33" t="s">
        <v>2595</v>
      </c>
      <c r="E1412" s="35">
        <v>18429.867601000002</v>
      </c>
    </row>
    <row r="1413" spans="2:5" x14ac:dyDescent="0.25">
      <c r="B1413" s="33">
        <v>2027</v>
      </c>
      <c r="C1413" s="33" t="s">
        <v>183</v>
      </c>
      <c r="D1413" s="33" t="s">
        <v>2596</v>
      </c>
      <c r="E1413" s="35">
        <v>17612.105117999999</v>
      </c>
    </row>
    <row r="1414" spans="2:5" x14ac:dyDescent="0.25">
      <c r="B1414" s="33">
        <v>2027</v>
      </c>
      <c r="C1414" s="33" t="s">
        <v>183</v>
      </c>
      <c r="D1414" s="33" t="s">
        <v>2597</v>
      </c>
      <c r="E1414" s="35">
        <v>16004.212759</v>
      </c>
    </row>
    <row r="1415" spans="2:5" x14ac:dyDescent="0.25">
      <c r="B1415" s="33">
        <v>2027</v>
      </c>
      <c r="C1415" s="33" t="s">
        <v>183</v>
      </c>
      <c r="D1415" s="33" t="s">
        <v>2598</v>
      </c>
      <c r="E1415" s="35">
        <v>16418.852586200002</v>
      </c>
    </row>
    <row r="1416" spans="2:5" x14ac:dyDescent="0.25">
      <c r="B1416" s="33">
        <v>2027</v>
      </c>
      <c r="C1416" s="33" t="s">
        <v>183</v>
      </c>
      <c r="D1416" s="33" t="s">
        <v>2599</v>
      </c>
      <c r="E1416" s="35">
        <v>16542.847652</v>
      </c>
    </row>
    <row r="1417" spans="2:5" x14ac:dyDescent="0.25">
      <c r="B1417" s="33">
        <v>2027</v>
      </c>
      <c r="C1417" s="33" t="s">
        <v>183</v>
      </c>
      <c r="D1417" s="33" t="s">
        <v>2600</v>
      </c>
      <c r="E1417" s="35">
        <v>13499.6377593</v>
      </c>
    </row>
    <row r="1418" spans="2:5" x14ac:dyDescent="0.25">
      <c r="B1418" s="33">
        <v>2027</v>
      </c>
      <c r="C1418" s="33" t="s">
        <v>183</v>
      </c>
      <c r="D1418" s="33" t="s">
        <v>2601</v>
      </c>
      <c r="E1418" s="35">
        <v>10852.928913199999</v>
      </c>
    </row>
    <row r="1419" spans="2:5" x14ac:dyDescent="0.25">
      <c r="B1419" s="33">
        <v>2027</v>
      </c>
      <c r="C1419" s="33" t="s">
        <v>183</v>
      </c>
      <c r="D1419" s="33" t="s">
        <v>2602</v>
      </c>
      <c r="E1419" s="35">
        <v>8932.8622073000006</v>
      </c>
    </row>
    <row r="1420" spans="2:5" x14ac:dyDescent="0.25">
      <c r="B1420" s="33">
        <v>2027</v>
      </c>
      <c r="C1420" s="33" t="s">
        <v>183</v>
      </c>
      <c r="D1420" s="33" t="s">
        <v>2603</v>
      </c>
      <c r="E1420" s="35">
        <v>7586.5434592599995</v>
      </c>
    </row>
    <row r="1421" spans="2:5" x14ac:dyDescent="0.25">
      <c r="B1421" s="33">
        <v>2027</v>
      </c>
      <c r="C1421" s="33" t="s">
        <v>183</v>
      </c>
      <c r="D1421" s="33" t="s">
        <v>2604</v>
      </c>
      <c r="E1421" s="35">
        <v>4828.5505811699995</v>
      </c>
    </row>
    <row r="1422" spans="2:5" x14ac:dyDescent="0.25">
      <c r="B1422" s="33">
        <v>2027</v>
      </c>
      <c r="C1422" s="33" t="s">
        <v>183</v>
      </c>
      <c r="D1422" s="33" t="s">
        <v>2605</v>
      </c>
      <c r="E1422" s="35">
        <v>2260.4023087400001</v>
      </c>
    </row>
    <row r="1423" spans="2:5" x14ac:dyDescent="0.25">
      <c r="B1423" s="33">
        <v>2027</v>
      </c>
      <c r="C1423" s="33" t="s">
        <v>183</v>
      </c>
      <c r="D1423" s="33" t="s">
        <v>2606</v>
      </c>
      <c r="E1423" s="35">
        <v>658.89718136199997</v>
      </c>
    </row>
    <row r="1424" spans="2:5" x14ac:dyDescent="0.25">
      <c r="B1424" s="33">
        <v>2027</v>
      </c>
      <c r="C1424" s="33" t="s">
        <v>184</v>
      </c>
      <c r="D1424" s="33" t="s">
        <v>2587</v>
      </c>
      <c r="E1424" s="35">
        <v>27956.7772</v>
      </c>
    </row>
    <row r="1425" spans="2:5" x14ac:dyDescent="0.25">
      <c r="B1425" s="33">
        <v>2027</v>
      </c>
      <c r="C1425" s="33" t="s">
        <v>184</v>
      </c>
      <c r="D1425" s="33" t="s">
        <v>2588</v>
      </c>
      <c r="E1425" s="35">
        <v>23365.891670000001</v>
      </c>
    </row>
    <row r="1426" spans="2:5" x14ac:dyDescent="0.25">
      <c r="B1426" s="33">
        <v>2027</v>
      </c>
      <c r="C1426" s="33" t="s">
        <v>184</v>
      </c>
      <c r="D1426" s="33" t="s">
        <v>2589</v>
      </c>
      <c r="E1426" s="35">
        <v>23001.878130000001</v>
      </c>
    </row>
    <row r="1427" spans="2:5" x14ac:dyDescent="0.25">
      <c r="B1427" s="33">
        <v>2027</v>
      </c>
      <c r="C1427" s="33" t="s">
        <v>184</v>
      </c>
      <c r="D1427" s="33" t="s">
        <v>2590</v>
      </c>
      <c r="E1427" s="35">
        <v>21386.229159999999</v>
      </c>
    </row>
    <row r="1428" spans="2:5" x14ac:dyDescent="0.25">
      <c r="B1428" s="33">
        <v>2027</v>
      </c>
      <c r="C1428" s="33" t="s">
        <v>184</v>
      </c>
      <c r="D1428" s="33" t="s">
        <v>2591</v>
      </c>
      <c r="E1428" s="35">
        <v>26405.253399999998</v>
      </c>
    </row>
    <row r="1429" spans="2:5" x14ac:dyDescent="0.25">
      <c r="B1429" s="33">
        <v>2027</v>
      </c>
      <c r="C1429" s="33" t="s">
        <v>184</v>
      </c>
      <c r="D1429" s="33" t="s">
        <v>2592</v>
      </c>
      <c r="E1429" s="35">
        <v>44890.936880000001</v>
      </c>
    </row>
    <row r="1430" spans="2:5" x14ac:dyDescent="0.25">
      <c r="B1430" s="33">
        <v>2027</v>
      </c>
      <c r="C1430" s="33" t="s">
        <v>184</v>
      </c>
      <c r="D1430" s="33" t="s">
        <v>2593</v>
      </c>
      <c r="E1430" s="35">
        <v>52981.984109999998</v>
      </c>
    </row>
    <row r="1431" spans="2:5" x14ac:dyDescent="0.25">
      <c r="B1431" s="33">
        <v>2027</v>
      </c>
      <c r="C1431" s="33" t="s">
        <v>184</v>
      </c>
      <c r="D1431" s="33" t="s">
        <v>2594</v>
      </c>
      <c r="E1431" s="35">
        <v>49013.525659999999</v>
      </c>
    </row>
    <row r="1432" spans="2:5" x14ac:dyDescent="0.25">
      <c r="B1432" s="33">
        <v>2027</v>
      </c>
      <c r="C1432" s="33" t="s">
        <v>184</v>
      </c>
      <c r="D1432" s="33" t="s">
        <v>2595</v>
      </c>
      <c r="E1432" s="35">
        <v>42308.534589999996</v>
      </c>
    </row>
    <row r="1433" spans="2:5" x14ac:dyDescent="0.25">
      <c r="B1433" s="33">
        <v>2027</v>
      </c>
      <c r="C1433" s="33" t="s">
        <v>184</v>
      </c>
      <c r="D1433" s="33" t="s">
        <v>2596</v>
      </c>
      <c r="E1433" s="35">
        <v>38561.534729999999</v>
      </c>
    </row>
    <row r="1434" spans="2:5" x14ac:dyDescent="0.25">
      <c r="B1434" s="33">
        <v>2027</v>
      </c>
      <c r="C1434" s="33" t="s">
        <v>184</v>
      </c>
      <c r="D1434" s="33" t="s">
        <v>2597</v>
      </c>
      <c r="E1434" s="35">
        <v>33333.921340000001</v>
      </c>
    </row>
    <row r="1435" spans="2:5" x14ac:dyDescent="0.25">
      <c r="B1435" s="33">
        <v>2027</v>
      </c>
      <c r="C1435" s="33" t="s">
        <v>184</v>
      </c>
      <c r="D1435" s="33" t="s">
        <v>2598</v>
      </c>
      <c r="E1435" s="35">
        <v>29892.153100000003</v>
      </c>
    </row>
    <row r="1436" spans="2:5" x14ac:dyDescent="0.25">
      <c r="B1436" s="33">
        <v>2027</v>
      </c>
      <c r="C1436" s="33" t="s">
        <v>184</v>
      </c>
      <c r="D1436" s="33" t="s">
        <v>2599</v>
      </c>
      <c r="E1436" s="35">
        <v>26792.723259999999</v>
      </c>
    </row>
    <row r="1437" spans="2:5" x14ac:dyDescent="0.25">
      <c r="B1437" s="33">
        <v>2027</v>
      </c>
      <c r="C1437" s="33" t="s">
        <v>184</v>
      </c>
      <c r="D1437" s="33" t="s">
        <v>2600</v>
      </c>
      <c r="E1437" s="35">
        <v>21066.07674</v>
      </c>
    </row>
    <row r="1438" spans="2:5" x14ac:dyDescent="0.25">
      <c r="B1438" s="33">
        <v>2027</v>
      </c>
      <c r="C1438" s="33" t="s">
        <v>184</v>
      </c>
      <c r="D1438" s="33" t="s">
        <v>2601</v>
      </c>
      <c r="E1438" s="35">
        <v>17326.39747</v>
      </c>
    </row>
    <row r="1439" spans="2:5" x14ac:dyDescent="0.25">
      <c r="B1439" s="33">
        <v>2027</v>
      </c>
      <c r="C1439" s="33" t="s">
        <v>184</v>
      </c>
      <c r="D1439" s="33" t="s">
        <v>2602</v>
      </c>
      <c r="E1439" s="35">
        <v>15005.76129</v>
      </c>
    </row>
    <row r="1440" spans="2:5" x14ac:dyDescent="0.25">
      <c r="B1440" s="33">
        <v>2027</v>
      </c>
      <c r="C1440" s="33" t="s">
        <v>184</v>
      </c>
      <c r="D1440" s="33" t="s">
        <v>2603</v>
      </c>
      <c r="E1440" s="35">
        <v>12771.045599999999</v>
      </c>
    </row>
    <row r="1441" spans="2:5" x14ac:dyDescent="0.25">
      <c r="B1441" s="33">
        <v>2027</v>
      </c>
      <c r="C1441" s="33" t="s">
        <v>184</v>
      </c>
      <c r="D1441" s="33" t="s">
        <v>2604</v>
      </c>
      <c r="E1441" s="35">
        <v>8520.499781999999</v>
      </c>
    </row>
    <row r="1442" spans="2:5" x14ac:dyDescent="0.25">
      <c r="B1442" s="33">
        <v>2027</v>
      </c>
      <c r="C1442" s="33" t="s">
        <v>184</v>
      </c>
      <c r="D1442" s="33" t="s">
        <v>2605</v>
      </c>
      <c r="E1442" s="35">
        <v>4754.5738780000001</v>
      </c>
    </row>
    <row r="1443" spans="2:5" x14ac:dyDescent="0.25">
      <c r="B1443" s="33">
        <v>2027</v>
      </c>
      <c r="C1443" s="33" t="s">
        <v>184</v>
      </c>
      <c r="D1443" s="33" t="s">
        <v>2606</v>
      </c>
      <c r="E1443" s="35">
        <v>1536.2791723</v>
      </c>
    </row>
    <row r="1444" spans="2:5" x14ac:dyDescent="0.25">
      <c r="B1444" s="33">
        <v>2028</v>
      </c>
      <c r="C1444" s="33" t="s">
        <v>177</v>
      </c>
      <c r="D1444" s="33" t="s">
        <v>2587</v>
      </c>
      <c r="E1444" s="35">
        <v>10743.729497</v>
      </c>
    </row>
    <row r="1445" spans="2:5" x14ac:dyDescent="0.25">
      <c r="B1445" s="33">
        <v>2028</v>
      </c>
      <c r="C1445" s="33" t="s">
        <v>177</v>
      </c>
      <c r="D1445" s="33" t="s">
        <v>2588</v>
      </c>
      <c r="E1445" s="35">
        <v>10551.69831</v>
      </c>
    </row>
    <row r="1446" spans="2:5" x14ac:dyDescent="0.25">
      <c r="B1446" s="33">
        <v>2028</v>
      </c>
      <c r="C1446" s="33" t="s">
        <v>177</v>
      </c>
      <c r="D1446" s="33" t="s">
        <v>2589</v>
      </c>
      <c r="E1446" s="35">
        <v>10655.826306999999</v>
      </c>
    </row>
    <row r="1447" spans="2:5" x14ac:dyDescent="0.25">
      <c r="B1447" s="33">
        <v>2028</v>
      </c>
      <c r="C1447" s="33" t="s">
        <v>177</v>
      </c>
      <c r="D1447" s="33" t="s">
        <v>2590</v>
      </c>
      <c r="E1447" s="35">
        <v>10190.87066</v>
      </c>
    </row>
    <row r="1448" spans="2:5" x14ac:dyDescent="0.25">
      <c r="B1448" s="33">
        <v>2028</v>
      </c>
      <c r="C1448" s="33" t="s">
        <v>177</v>
      </c>
      <c r="D1448" s="33" t="s">
        <v>2591</v>
      </c>
      <c r="E1448" s="35">
        <v>10282.495047</v>
      </c>
    </row>
    <row r="1449" spans="2:5" x14ac:dyDescent="0.25">
      <c r="B1449" s="33">
        <v>2028</v>
      </c>
      <c r="C1449" s="33" t="s">
        <v>177</v>
      </c>
      <c r="D1449" s="33" t="s">
        <v>2592</v>
      </c>
      <c r="E1449" s="35">
        <v>12130.564482</v>
      </c>
    </row>
    <row r="1450" spans="2:5" x14ac:dyDescent="0.25">
      <c r="B1450" s="33">
        <v>2028</v>
      </c>
      <c r="C1450" s="33" t="s">
        <v>177</v>
      </c>
      <c r="D1450" s="33" t="s">
        <v>2593</v>
      </c>
      <c r="E1450" s="35">
        <v>14329.157316000001</v>
      </c>
    </row>
    <row r="1451" spans="2:5" x14ac:dyDescent="0.25">
      <c r="B1451" s="33">
        <v>2028</v>
      </c>
      <c r="C1451" s="33" t="s">
        <v>177</v>
      </c>
      <c r="D1451" s="33" t="s">
        <v>2594</v>
      </c>
      <c r="E1451" s="35">
        <v>15576.082576000001</v>
      </c>
    </row>
    <row r="1452" spans="2:5" x14ac:dyDescent="0.25">
      <c r="B1452" s="33">
        <v>2028</v>
      </c>
      <c r="C1452" s="33" t="s">
        <v>177</v>
      </c>
      <c r="D1452" s="33" t="s">
        <v>2595</v>
      </c>
      <c r="E1452" s="35">
        <v>15505.40949</v>
      </c>
    </row>
    <row r="1453" spans="2:5" x14ac:dyDescent="0.25">
      <c r="B1453" s="33">
        <v>2028</v>
      </c>
      <c r="C1453" s="33" t="s">
        <v>177</v>
      </c>
      <c r="D1453" s="33" t="s">
        <v>2596</v>
      </c>
      <c r="E1453" s="35">
        <v>14960.194068999999</v>
      </c>
    </row>
    <row r="1454" spans="2:5" x14ac:dyDescent="0.25">
      <c r="B1454" s="33">
        <v>2028</v>
      </c>
      <c r="C1454" s="33" t="s">
        <v>177</v>
      </c>
      <c r="D1454" s="33" t="s">
        <v>2597</v>
      </c>
      <c r="E1454" s="35">
        <v>13517.432496000001</v>
      </c>
    </row>
    <row r="1455" spans="2:5" x14ac:dyDescent="0.25">
      <c r="B1455" s="33">
        <v>2028</v>
      </c>
      <c r="C1455" s="33" t="s">
        <v>177</v>
      </c>
      <c r="D1455" s="33" t="s">
        <v>2598</v>
      </c>
      <c r="E1455" s="35">
        <v>12891.325364</v>
      </c>
    </row>
    <row r="1456" spans="2:5" x14ac:dyDescent="0.25">
      <c r="B1456" s="33">
        <v>2028</v>
      </c>
      <c r="C1456" s="33" t="s">
        <v>177</v>
      </c>
      <c r="D1456" s="33" t="s">
        <v>2599</v>
      </c>
      <c r="E1456" s="35">
        <v>12491.309072</v>
      </c>
    </row>
    <row r="1457" spans="2:5" x14ac:dyDescent="0.25">
      <c r="B1457" s="33">
        <v>2028</v>
      </c>
      <c r="C1457" s="33" t="s">
        <v>177</v>
      </c>
      <c r="D1457" s="33" t="s">
        <v>2600</v>
      </c>
      <c r="E1457" s="35">
        <v>10427.628521999999</v>
      </c>
    </row>
    <row r="1458" spans="2:5" x14ac:dyDescent="0.25">
      <c r="B1458" s="33">
        <v>2028</v>
      </c>
      <c r="C1458" s="33" t="s">
        <v>177</v>
      </c>
      <c r="D1458" s="33" t="s">
        <v>2601</v>
      </c>
      <c r="E1458" s="35">
        <v>8280.9159512999995</v>
      </c>
    </row>
    <row r="1459" spans="2:5" x14ac:dyDescent="0.25">
      <c r="B1459" s="33">
        <v>2028</v>
      </c>
      <c r="C1459" s="33" t="s">
        <v>177</v>
      </c>
      <c r="D1459" s="33" t="s">
        <v>2602</v>
      </c>
      <c r="E1459" s="35">
        <v>6859.5819060000003</v>
      </c>
    </row>
    <row r="1460" spans="2:5" x14ac:dyDescent="0.25">
      <c r="B1460" s="33">
        <v>2028</v>
      </c>
      <c r="C1460" s="33" t="s">
        <v>177</v>
      </c>
      <c r="D1460" s="33" t="s">
        <v>2603</v>
      </c>
      <c r="E1460" s="35">
        <v>5696.559542</v>
      </c>
    </row>
    <row r="1461" spans="2:5" x14ac:dyDescent="0.25">
      <c r="B1461" s="33">
        <v>2028</v>
      </c>
      <c r="C1461" s="33" t="s">
        <v>177</v>
      </c>
      <c r="D1461" s="33" t="s">
        <v>2604</v>
      </c>
      <c r="E1461" s="35">
        <v>3757.2570630999999</v>
      </c>
    </row>
    <row r="1462" spans="2:5" x14ac:dyDescent="0.25">
      <c r="B1462" s="33">
        <v>2028</v>
      </c>
      <c r="C1462" s="33" t="s">
        <v>177</v>
      </c>
      <c r="D1462" s="33" t="s">
        <v>2605</v>
      </c>
      <c r="E1462" s="35">
        <v>1734.39430081</v>
      </c>
    </row>
    <row r="1463" spans="2:5" x14ac:dyDescent="0.25">
      <c r="B1463" s="33">
        <v>2028</v>
      </c>
      <c r="C1463" s="33" t="s">
        <v>177</v>
      </c>
      <c r="D1463" s="33" t="s">
        <v>2606</v>
      </c>
      <c r="E1463" s="35">
        <v>469.07951623999998</v>
      </c>
    </row>
    <row r="1464" spans="2:5" x14ac:dyDescent="0.25">
      <c r="B1464" s="33">
        <v>2028</v>
      </c>
      <c r="C1464" s="33" t="s">
        <v>178</v>
      </c>
      <c r="D1464" s="33" t="s">
        <v>2587</v>
      </c>
      <c r="E1464" s="35">
        <v>4526.7235600000004</v>
      </c>
    </row>
    <row r="1465" spans="2:5" x14ac:dyDescent="0.25">
      <c r="B1465" s="33">
        <v>2028</v>
      </c>
      <c r="C1465" s="33" t="s">
        <v>178</v>
      </c>
      <c r="D1465" s="33" t="s">
        <v>2588</v>
      </c>
      <c r="E1465" s="35">
        <v>4698.4923200000003</v>
      </c>
    </row>
    <row r="1466" spans="2:5" x14ac:dyDescent="0.25">
      <c r="B1466" s="33">
        <v>2028</v>
      </c>
      <c r="C1466" s="33" t="s">
        <v>178</v>
      </c>
      <c r="D1466" s="33" t="s">
        <v>2589</v>
      </c>
      <c r="E1466" s="35">
        <v>4875.5720300000003</v>
      </c>
    </row>
    <row r="1467" spans="2:5" x14ac:dyDescent="0.25">
      <c r="B1467" s="33">
        <v>2028</v>
      </c>
      <c r="C1467" s="33" t="s">
        <v>178</v>
      </c>
      <c r="D1467" s="33" t="s">
        <v>2590</v>
      </c>
      <c r="E1467" s="35">
        <v>4582.0575099999996</v>
      </c>
    </row>
    <row r="1468" spans="2:5" x14ac:dyDescent="0.25">
      <c r="B1468" s="33">
        <v>2028</v>
      </c>
      <c r="C1468" s="33" t="s">
        <v>178</v>
      </c>
      <c r="D1468" s="33" t="s">
        <v>2591</v>
      </c>
      <c r="E1468" s="35">
        <v>4116.9976200000001</v>
      </c>
    </row>
    <row r="1469" spans="2:5" x14ac:dyDescent="0.25">
      <c r="B1469" s="33">
        <v>2028</v>
      </c>
      <c r="C1469" s="33" t="s">
        <v>178</v>
      </c>
      <c r="D1469" s="33" t="s">
        <v>2592</v>
      </c>
      <c r="E1469" s="35">
        <v>4134.1663600000002</v>
      </c>
    </row>
    <row r="1470" spans="2:5" x14ac:dyDescent="0.25">
      <c r="B1470" s="33">
        <v>2028</v>
      </c>
      <c r="C1470" s="33" t="s">
        <v>178</v>
      </c>
      <c r="D1470" s="33" t="s">
        <v>2593</v>
      </c>
      <c r="E1470" s="35">
        <v>5437.82575</v>
      </c>
    </row>
    <row r="1471" spans="2:5" x14ac:dyDescent="0.25">
      <c r="B1471" s="33">
        <v>2028</v>
      </c>
      <c r="C1471" s="33" t="s">
        <v>178</v>
      </c>
      <c r="D1471" s="33" t="s">
        <v>2594</v>
      </c>
      <c r="E1471" s="35">
        <v>6806.7712499999998</v>
      </c>
    </row>
    <row r="1472" spans="2:5" x14ac:dyDescent="0.25">
      <c r="B1472" s="33">
        <v>2028</v>
      </c>
      <c r="C1472" s="33" t="s">
        <v>178</v>
      </c>
      <c r="D1472" s="33" t="s">
        <v>2595</v>
      </c>
      <c r="E1472" s="35">
        <v>7268.7789300000004</v>
      </c>
    </row>
    <row r="1473" spans="2:5" x14ac:dyDescent="0.25">
      <c r="B1473" s="33">
        <v>2028</v>
      </c>
      <c r="C1473" s="33" t="s">
        <v>178</v>
      </c>
      <c r="D1473" s="33" t="s">
        <v>2596</v>
      </c>
      <c r="E1473" s="35">
        <v>7125.5488299999997</v>
      </c>
    </row>
    <row r="1474" spans="2:5" x14ac:dyDescent="0.25">
      <c r="B1474" s="33">
        <v>2028</v>
      </c>
      <c r="C1474" s="33" t="s">
        <v>178</v>
      </c>
      <c r="D1474" s="33" t="s">
        <v>2597</v>
      </c>
      <c r="E1474" s="35">
        <v>6525.6224400000001</v>
      </c>
    </row>
    <row r="1475" spans="2:5" x14ac:dyDescent="0.25">
      <c r="B1475" s="33">
        <v>2028</v>
      </c>
      <c r="C1475" s="33" t="s">
        <v>178</v>
      </c>
      <c r="D1475" s="33" t="s">
        <v>2598</v>
      </c>
      <c r="E1475" s="35">
        <v>6216.5402899999999</v>
      </c>
    </row>
    <row r="1476" spans="2:5" x14ac:dyDescent="0.25">
      <c r="B1476" s="33">
        <v>2028</v>
      </c>
      <c r="C1476" s="33" t="s">
        <v>178</v>
      </c>
      <c r="D1476" s="33" t="s">
        <v>2599</v>
      </c>
      <c r="E1476" s="35">
        <v>5944.2528000000002</v>
      </c>
    </row>
    <row r="1477" spans="2:5" x14ac:dyDescent="0.25">
      <c r="B1477" s="33">
        <v>2028</v>
      </c>
      <c r="C1477" s="33" t="s">
        <v>178</v>
      </c>
      <c r="D1477" s="33" t="s">
        <v>2600</v>
      </c>
      <c r="E1477" s="35">
        <v>4964.1905699999998</v>
      </c>
    </row>
    <row r="1478" spans="2:5" x14ac:dyDescent="0.25">
      <c r="B1478" s="33">
        <v>2028</v>
      </c>
      <c r="C1478" s="33" t="s">
        <v>178</v>
      </c>
      <c r="D1478" s="33" t="s">
        <v>2601</v>
      </c>
      <c r="E1478" s="35">
        <v>4154.5081200000004</v>
      </c>
    </row>
    <row r="1479" spans="2:5" x14ac:dyDescent="0.25">
      <c r="B1479" s="33">
        <v>2028</v>
      </c>
      <c r="C1479" s="33" t="s">
        <v>178</v>
      </c>
      <c r="D1479" s="33" t="s">
        <v>2602</v>
      </c>
      <c r="E1479" s="35">
        <v>3567.8547100000001</v>
      </c>
    </row>
    <row r="1480" spans="2:5" x14ac:dyDescent="0.25">
      <c r="B1480" s="33">
        <v>2028</v>
      </c>
      <c r="C1480" s="33" t="s">
        <v>178</v>
      </c>
      <c r="D1480" s="33" t="s">
        <v>2603</v>
      </c>
      <c r="E1480" s="35">
        <v>3241.6950000000002</v>
      </c>
    </row>
    <row r="1481" spans="2:5" x14ac:dyDescent="0.25">
      <c r="B1481" s="33">
        <v>2028</v>
      </c>
      <c r="C1481" s="33" t="s">
        <v>178</v>
      </c>
      <c r="D1481" s="33" t="s">
        <v>2604</v>
      </c>
      <c r="E1481" s="35">
        <v>2141.9809660000001</v>
      </c>
    </row>
    <row r="1482" spans="2:5" x14ac:dyDescent="0.25">
      <c r="B1482" s="33">
        <v>2028</v>
      </c>
      <c r="C1482" s="33" t="s">
        <v>178</v>
      </c>
      <c r="D1482" s="33" t="s">
        <v>2605</v>
      </c>
      <c r="E1482" s="35">
        <v>1058.120005</v>
      </c>
    </row>
    <row r="1483" spans="2:5" x14ac:dyDescent="0.25">
      <c r="B1483" s="33">
        <v>2028</v>
      </c>
      <c r="C1483" s="33" t="s">
        <v>178</v>
      </c>
      <c r="D1483" s="33" t="s">
        <v>2606</v>
      </c>
      <c r="E1483" s="35">
        <v>319.178518</v>
      </c>
    </row>
    <row r="1484" spans="2:5" x14ac:dyDescent="0.25">
      <c r="B1484" s="33">
        <v>2028</v>
      </c>
      <c r="C1484" s="33" t="s">
        <v>179</v>
      </c>
      <c r="D1484" s="33" t="s">
        <v>2587</v>
      </c>
      <c r="E1484" s="35">
        <v>10458.749397</v>
      </c>
    </row>
    <row r="1485" spans="2:5" x14ac:dyDescent="0.25">
      <c r="B1485" s="33">
        <v>2028</v>
      </c>
      <c r="C1485" s="33" t="s">
        <v>179</v>
      </c>
      <c r="D1485" s="33" t="s">
        <v>2588</v>
      </c>
      <c r="E1485" s="35">
        <v>10204.768925</v>
      </c>
    </row>
    <row r="1486" spans="2:5" x14ac:dyDescent="0.25">
      <c r="B1486" s="33">
        <v>2028</v>
      </c>
      <c r="C1486" s="33" t="s">
        <v>179</v>
      </c>
      <c r="D1486" s="33" t="s">
        <v>2589</v>
      </c>
      <c r="E1486" s="35">
        <v>10590.299074</v>
      </c>
    </row>
    <row r="1487" spans="2:5" x14ac:dyDescent="0.25">
      <c r="B1487" s="33">
        <v>2028</v>
      </c>
      <c r="C1487" s="33" t="s">
        <v>179</v>
      </c>
      <c r="D1487" s="33" t="s">
        <v>2590</v>
      </c>
      <c r="E1487" s="35">
        <v>10564.276433999999</v>
      </c>
    </row>
    <row r="1488" spans="2:5" x14ac:dyDescent="0.25">
      <c r="B1488" s="33">
        <v>2028</v>
      </c>
      <c r="C1488" s="33" t="s">
        <v>179</v>
      </c>
      <c r="D1488" s="33" t="s">
        <v>2591</v>
      </c>
      <c r="E1488" s="35">
        <v>10742.861648</v>
      </c>
    </row>
    <row r="1489" spans="2:5" x14ac:dyDescent="0.25">
      <c r="B1489" s="33">
        <v>2028</v>
      </c>
      <c r="C1489" s="33" t="s">
        <v>179</v>
      </c>
      <c r="D1489" s="33" t="s">
        <v>2592</v>
      </c>
      <c r="E1489" s="35">
        <v>12382.565921000001</v>
      </c>
    </row>
    <row r="1490" spans="2:5" x14ac:dyDescent="0.25">
      <c r="B1490" s="33">
        <v>2028</v>
      </c>
      <c r="C1490" s="33" t="s">
        <v>179</v>
      </c>
      <c r="D1490" s="33" t="s">
        <v>2593</v>
      </c>
      <c r="E1490" s="35">
        <v>14094.921358</v>
      </c>
    </row>
    <row r="1491" spans="2:5" x14ac:dyDescent="0.25">
      <c r="B1491" s="33">
        <v>2028</v>
      </c>
      <c r="C1491" s="33" t="s">
        <v>179</v>
      </c>
      <c r="D1491" s="33" t="s">
        <v>2594</v>
      </c>
      <c r="E1491" s="35">
        <v>15269.714758</v>
      </c>
    </row>
    <row r="1492" spans="2:5" x14ac:dyDescent="0.25">
      <c r="B1492" s="33">
        <v>2028</v>
      </c>
      <c r="C1492" s="33" t="s">
        <v>179</v>
      </c>
      <c r="D1492" s="33" t="s">
        <v>2595</v>
      </c>
      <c r="E1492" s="35">
        <v>15418.963381</v>
      </c>
    </row>
    <row r="1493" spans="2:5" x14ac:dyDescent="0.25">
      <c r="B1493" s="33">
        <v>2028</v>
      </c>
      <c r="C1493" s="33" t="s">
        <v>179</v>
      </c>
      <c r="D1493" s="33" t="s">
        <v>2596</v>
      </c>
      <c r="E1493" s="35">
        <v>15143.327090000001</v>
      </c>
    </row>
    <row r="1494" spans="2:5" x14ac:dyDescent="0.25">
      <c r="B1494" s="33">
        <v>2028</v>
      </c>
      <c r="C1494" s="33" t="s">
        <v>179</v>
      </c>
      <c r="D1494" s="33" t="s">
        <v>2597</v>
      </c>
      <c r="E1494" s="35">
        <v>14201.550582</v>
      </c>
    </row>
    <row r="1495" spans="2:5" x14ac:dyDescent="0.25">
      <c r="B1495" s="33">
        <v>2028</v>
      </c>
      <c r="C1495" s="33" t="s">
        <v>179</v>
      </c>
      <c r="D1495" s="33" t="s">
        <v>2598</v>
      </c>
      <c r="E1495" s="35">
        <v>13729.833807999999</v>
      </c>
    </row>
    <row r="1496" spans="2:5" x14ac:dyDescent="0.25">
      <c r="B1496" s="33">
        <v>2028</v>
      </c>
      <c r="C1496" s="33" t="s">
        <v>179</v>
      </c>
      <c r="D1496" s="33" t="s">
        <v>2599</v>
      </c>
      <c r="E1496" s="35">
        <v>13385.077095000001</v>
      </c>
    </row>
    <row r="1497" spans="2:5" x14ac:dyDescent="0.25">
      <c r="B1497" s="33">
        <v>2028</v>
      </c>
      <c r="C1497" s="33" t="s">
        <v>179</v>
      </c>
      <c r="D1497" s="33" t="s">
        <v>2600</v>
      </c>
      <c r="E1497" s="35">
        <v>10944.567587</v>
      </c>
    </row>
    <row r="1498" spans="2:5" x14ac:dyDescent="0.25">
      <c r="B1498" s="33">
        <v>2028</v>
      </c>
      <c r="C1498" s="33" t="s">
        <v>179</v>
      </c>
      <c r="D1498" s="33" t="s">
        <v>2601</v>
      </c>
      <c r="E1498" s="35">
        <v>8675.3657199999998</v>
      </c>
    </row>
    <row r="1499" spans="2:5" x14ac:dyDescent="0.25">
      <c r="B1499" s="33">
        <v>2028</v>
      </c>
      <c r="C1499" s="33" t="s">
        <v>179</v>
      </c>
      <c r="D1499" s="33" t="s">
        <v>2602</v>
      </c>
      <c r="E1499" s="35">
        <v>7329.8364970000002</v>
      </c>
    </row>
    <row r="1500" spans="2:5" x14ac:dyDescent="0.25">
      <c r="B1500" s="33">
        <v>2028</v>
      </c>
      <c r="C1500" s="33" t="s">
        <v>179</v>
      </c>
      <c r="D1500" s="33" t="s">
        <v>2603</v>
      </c>
      <c r="E1500" s="35">
        <v>6528.4618049000001</v>
      </c>
    </row>
    <row r="1501" spans="2:5" x14ac:dyDescent="0.25">
      <c r="B1501" s="33">
        <v>2028</v>
      </c>
      <c r="C1501" s="33" t="s">
        <v>179</v>
      </c>
      <c r="D1501" s="33" t="s">
        <v>2604</v>
      </c>
      <c r="E1501" s="35">
        <v>4163.9858492000003</v>
      </c>
    </row>
    <row r="1502" spans="2:5" x14ac:dyDescent="0.25">
      <c r="B1502" s="33">
        <v>2028</v>
      </c>
      <c r="C1502" s="33" t="s">
        <v>179</v>
      </c>
      <c r="D1502" s="33" t="s">
        <v>2605</v>
      </c>
      <c r="E1502" s="35">
        <v>1930.1883502999999</v>
      </c>
    </row>
    <row r="1503" spans="2:5" x14ac:dyDescent="0.25">
      <c r="B1503" s="33">
        <v>2028</v>
      </c>
      <c r="C1503" s="33" t="s">
        <v>179</v>
      </c>
      <c r="D1503" s="33" t="s">
        <v>2606</v>
      </c>
      <c r="E1503" s="35">
        <v>517.37486627999999</v>
      </c>
    </row>
    <row r="1504" spans="2:5" x14ac:dyDescent="0.25">
      <c r="B1504" s="33">
        <v>2028</v>
      </c>
      <c r="C1504" s="33" t="s">
        <v>180</v>
      </c>
      <c r="D1504" s="33" t="s">
        <v>2587</v>
      </c>
      <c r="E1504" s="35">
        <v>5449.1918879999994</v>
      </c>
    </row>
    <row r="1505" spans="2:5" x14ac:dyDescent="0.25">
      <c r="B1505" s="33">
        <v>2028</v>
      </c>
      <c r="C1505" s="33" t="s">
        <v>180</v>
      </c>
      <c r="D1505" s="33" t="s">
        <v>2588</v>
      </c>
      <c r="E1505" s="35">
        <v>5618.9359039999999</v>
      </c>
    </row>
    <row r="1506" spans="2:5" x14ac:dyDescent="0.25">
      <c r="B1506" s="33">
        <v>2028</v>
      </c>
      <c r="C1506" s="33" t="s">
        <v>180</v>
      </c>
      <c r="D1506" s="33" t="s">
        <v>2589</v>
      </c>
      <c r="E1506" s="35">
        <v>5859.2265280000001</v>
      </c>
    </row>
    <row r="1507" spans="2:5" x14ac:dyDescent="0.25">
      <c r="B1507" s="33">
        <v>2028</v>
      </c>
      <c r="C1507" s="33" t="s">
        <v>180</v>
      </c>
      <c r="D1507" s="33" t="s">
        <v>2590</v>
      </c>
      <c r="E1507" s="35">
        <v>5498.0863090000003</v>
      </c>
    </row>
    <row r="1508" spans="2:5" x14ac:dyDescent="0.25">
      <c r="B1508" s="33">
        <v>2028</v>
      </c>
      <c r="C1508" s="33" t="s">
        <v>180</v>
      </c>
      <c r="D1508" s="33" t="s">
        <v>2591</v>
      </c>
      <c r="E1508" s="35">
        <v>5625.6724890000005</v>
      </c>
    </row>
    <row r="1509" spans="2:5" x14ac:dyDescent="0.25">
      <c r="B1509" s="33">
        <v>2028</v>
      </c>
      <c r="C1509" s="33" t="s">
        <v>180</v>
      </c>
      <c r="D1509" s="33" t="s">
        <v>2592</v>
      </c>
      <c r="E1509" s="35">
        <v>5981.8634030000003</v>
      </c>
    </row>
    <row r="1510" spans="2:5" x14ac:dyDescent="0.25">
      <c r="B1510" s="33">
        <v>2028</v>
      </c>
      <c r="C1510" s="33" t="s">
        <v>180</v>
      </c>
      <c r="D1510" s="33" t="s">
        <v>2593</v>
      </c>
      <c r="E1510" s="35">
        <v>6877.4733369999994</v>
      </c>
    </row>
    <row r="1511" spans="2:5" x14ac:dyDescent="0.25">
      <c r="B1511" s="33">
        <v>2028</v>
      </c>
      <c r="C1511" s="33" t="s">
        <v>180</v>
      </c>
      <c r="D1511" s="33" t="s">
        <v>2594</v>
      </c>
      <c r="E1511" s="35">
        <v>7779.5070950000008</v>
      </c>
    </row>
    <row r="1512" spans="2:5" x14ac:dyDescent="0.25">
      <c r="B1512" s="33">
        <v>2028</v>
      </c>
      <c r="C1512" s="33" t="s">
        <v>180</v>
      </c>
      <c r="D1512" s="33" t="s">
        <v>2595</v>
      </c>
      <c r="E1512" s="35">
        <v>7999.8002109999998</v>
      </c>
    </row>
    <row r="1513" spans="2:5" x14ac:dyDescent="0.25">
      <c r="B1513" s="33">
        <v>2028</v>
      </c>
      <c r="C1513" s="33" t="s">
        <v>180</v>
      </c>
      <c r="D1513" s="33" t="s">
        <v>2596</v>
      </c>
      <c r="E1513" s="35">
        <v>7820.202123</v>
      </c>
    </row>
    <row r="1514" spans="2:5" x14ac:dyDescent="0.25">
      <c r="B1514" s="33">
        <v>2028</v>
      </c>
      <c r="C1514" s="33" t="s">
        <v>180</v>
      </c>
      <c r="D1514" s="33" t="s">
        <v>2597</v>
      </c>
      <c r="E1514" s="35">
        <v>7197.3771020000004</v>
      </c>
    </row>
    <row r="1515" spans="2:5" x14ac:dyDescent="0.25">
      <c r="B1515" s="33">
        <v>2028</v>
      </c>
      <c r="C1515" s="33" t="s">
        <v>180</v>
      </c>
      <c r="D1515" s="33" t="s">
        <v>2598</v>
      </c>
      <c r="E1515" s="35">
        <v>7255.2374060000002</v>
      </c>
    </row>
    <row r="1516" spans="2:5" x14ac:dyDescent="0.25">
      <c r="B1516" s="33">
        <v>2028</v>
      </c>
      <c r="C1516" s="33" t="s">
        <v>180</v>
      </c>
      <c r="D1516" s="33" t="s">
        <v>2599</v>
      </c>
      <c r="E1516" s="35">
        <v>7623.5902839999999</v>
      </c>
    </row>
    <row r="1517" spans="2:5" x14ac:dyDescent="0.25">
      <c r="B1517" s="33">
        <v>2028</v>
      </c>
      <c r="C1517" s="33" t="s">
        <v>180</v>
      </c>
      <c r="D1517" s="33" t="s">
        <v>2600</v>
      </c>
      <c r="E1517" s="35">
        <v>6792.6562320000003</v>
      </c>
    </row>
    <row r="1518" spans="2:5" x14ac:dyDescent="0.25">
      <c r="B1518" s="33">
        <v>2028</v>
      </c>
      <c r="C1518" s="33" t="s">
        <v>180</v>
      </c>
      <c r="D1518" s="33" t="s">
        <v>2601</v>
      </c>
      <c r="E1518" s="35">
        <v>5352.8591160000005</v>
      </c>
    </row>
    <row r="1519" spans="2:5" x14ac:dyDescent="0.25">
      <c r="B1519" s="33">
        <v>2028</v>
      </c>
      <c r="C1519" s="33" t="s">
        <v>180</v>
      </c>
      <c r="D1519" s="33" t="s">
        <v>2602</v>
      </c>
      <c r="E1519" s="35">
        <v>4541.4767769999999</v>
      </c>
    </row>
    <row r="1520" spans="2:5" x14ac:dyDescent="0.25">
      <c r="B1520" s="33">
        <v>2028</v>
      </c>
      <c r="C1520" s="33" t="s">
        <v>180</v>
      </c>
      <c r="D1520" s="33" t="s">
        <v>2603</v>
      </c>
      <c r="E1520" s="35">
        <v>3556.402114</v>
      </c>
    </row>
    <row r="1521" spans="2:5" x14ac:dyDescent="0.25">
      <c r="B1521" s="33">
        <v>2028</v>
      </c>
      <c r="C1521" s="33" t="s">
        <v>180</v>
      </c>
      <c r="D1521" s="33" t="s">
        <v>2604</v>
      </c>
      <c r="E1521" s="35">
        <v>2276.5805970000001</v>
      </c>
    </row>
    <row r="1522" spans="2:5" x14ac:dyDescent="0.25">
      <c r="B1522" s="33">
        <v>2028</v>
      </c>
      <c r="C1522" s="33" t="s">
        <v>180</v>
      </c>
      <c r="D1522" s="33" t="s">
        <v>2605</v>
      </c>
      <c r="E1522" s="35">
        <v>1105.3990371999998</v>
      </c>
    </row>
    <row r="1523" spans="2:5" x14ac:dyDescent="0.25">
      <c r="B1523" s="33">
        <v>2028</v>
      </c>
      <c r="C1523" s="33" t="s">
        <v>180</v>
      </c>
      <c r="D1523" s="33" t="s">
        <v>2606</v>
      </c>
      <c r="E1523" s="35">
        <v>299.74931896999999</v>
      </c>
    </row>
    <row r="1524" spans="2:5" x14ac:dyDescent="0.25">
      <c r="B1524" s="33">
        <v>2028</v>
      </c>
      <c r="C1524" s="33" t="s">
        <v>181</v>
      </c>
      <c r="D1524" s="33" t="s">
        <v>2587</v>
      </c>
      <c r="E1524" s="35">
        <v>4499.5836600000002</v>
      </c>
    </row>
    <row r="1525" spans="2:5" x14ac:dyDescent="0.25">
      <c r="B1525" s="33">
        <v>2028</v>
      </c>
      <c r="C1525" s="33" t="s">
        <v>181</v>
      </c>
      <c r="D1525" s="33" t="s">
        <v>2588</v>
      </c>
      <c r="E1525" s="35">
        <v>4613.8187699999999</v>
      </c>
    </row>
    <row r="1526" spans="2:5" x14ac:dyDescent="0.25">
      <c r="B1526" s="33">
        <v>2028</v>
      </c>
      <c r="C1526" s="33" t="s">
        <v>181</v>
      </c>
      <c r="D1526" s="33" t="s">
        <v>2589</v>
      </c>
      <c r="E1526" s="35">
        <v>4881.1868199999999</v>
      </c>
    </row>
    <row r="1527" spans="2:5" x14ac:dyDescent="0.25">
      <c r="B1527" s="33">
        <v>2028</v>
      </c>
      <c r="C1527" s="33" t="s">
        <v>181</v>
      </c>
      <c r="D1527" s="33" t="s">
        <v>2590</v>
      </c>
      <c r="E1527" s="35">
        <v>4728.72649</v>
      </c>
    </row>
    <row r="1528" spans="2:5" x14ac:dyDescent="0.25">
      <c r="B1528" s="33">
        <v>2028</v>
      </c>
      <c r="C1528" s="33" t="s">
        <v>181</v>
      </c>
      <c r="D1528" s="33" t="s">
        <v>2591</v>
      </c>
      <c r="E1528" s="35">
        <v>4486.01181</v>
      </c>
    </row>
    <row r="1529" spans="2:5" x14ac:dyDescent="0.25">
      <c r="B1529" s="33">
        <v>2028</v>
      </c>
      <c r="C1529" s="33" t="s">
        <v>181</v>
      </c>
      <c r="D1529" s="33" t="s">
        <v>2592</v>
      </c>
      <c r="E1529" s="35">
        <v>4554.9686400000001</v>
      </c>
    </row>
    <row r="1530" spans="2:5" x14ac:dyDescent="0.25">
      <c r="B1530" s="33">
        <v>2028</v>
      </c>
      <c r="C1530" s="33" t="s">
        <v>181</v>
      </c>
      <c r="D1530" s="33" t="s">
        <v>2593</v>
      </c>
      <c r="E1530" s="35">
        <v>5610.6855800000003</v>
      </c>
    </row>
    <row r="1531" spans="2:5" x14ac:dyDescent="0.25">
      <c r="B1531" s="33">
        <v>2028</v>
      </c>
      <c r="C1531" s="33" t="s">
        <v>181</v>
      </c>
      <c r="D1531" s="33" t="s">
        <v>2594</v>
      </c>
      <c r="E1531" s="35">
        <v>6649.7784300000003</v>
      </c>
    </row>
    <row r="1532" spans="2:5" x14ac:dyDescent="0.25">
      <c r="B1532" s="33">
        <v>2028</v>
      </c>
      <c r="C1532" s="33" t="s">
        <v>181</v>
      </c>
      <c r="D1532" s="33" t="s">
        <v>2595</v>
      </c>
      <c r="E1532" s="35">
        <v>6944.4693399999996</v>
      </c>
    </row>
    <row r="1533" spans="2:5" x14ac:dyDescent="0.25">
      <c r="B1533" s="33">
        <v>2028</v>
      </c>
      <c r="C1533" s="33" t="s">
        <v>181</v>
      </c>
      <c r="D1533" s="33" t="s">
        <v>2596</v>
      </c>
      <c r="E1533" s="35">
        <v>7064.7878099999998</v>
      </c>
    </row>
    <row r="1534" spans="2:5" x14ac:dyDescent="0.25">
      <c r="B1534" s="33">
        <v>2028</v>
      </c>
      <c r="C1534" s="33" t="s">
        <v>181</v>
      </c>
      <c r="D1534" s="33" t="s">
        <v>2597</v>
      </c>
      <c r="E1534" s="35">
        <v>6527.4351100000003</v>
      </c>
    </row>
    <row r="1535" spans="2:5" x14ac:dyDescent="0.25">
      <c r="B1535" s="33">
        <v>2028</v>
      </c>
      <c r="C1535" s="33" t="s">
        <v>181</v>
      </c>
      <c r="D1535" s="33" t="s">
        <v>2598</v>
      </c>
      <c r="E1535" s="35">
        <v>6644.5169900000001</v>
      </c>
    </row>
    <row r="1536" spans="2:5" x14ac:dyDescent="0.25">
      <c r="B1536" s="33">
        <v>2028</v>
      </c>
      <c r="C1536" s="33" t="s">
        <v>181</v>
      </c>
      <c r="D1536" s="33" t="s">
        <v>2599</v>
      </c>
      <c r="E1536" s="35">
        <v>6701.9056899999996</v>
      </c>
    </row>
    <row r="1537" spans="2:5" x14ac:dyDescent="0.25">
      <c r="B1537" s="33">
        <v>2028</v>
      </c>
      <c r="C1537" s="33" t="s">
        <v>181</v>
      </c>
      <c r="D1537" s="33" t="s">
        <v>2600</v>
      </c>
      <c r="E1537" s="35">
        <v>5698.7075700000005</v>
      </c>
    </row>
    <row r="1538" spans="2:5" x14ac:dyDescent="0.25">
      <c r="B1538" s="33">
        <v>2028</v>
      </c>
      <c r="C1538" s="33" t="s">
        <v>181</v>
      </c>
      <c r="D1538" s="33" t="s">
        <v>2601</v>
      </c>
      <c r="E1538" s="35">
        <v>4444.2067900000002</v>
      </c>
    </row>
    <row r="1539" spans="2:5" x14ac:dyDescent="0.25">
      <c r="B1539" s="33">
        <v>2028</v>
      </c>
      <c r="C1539" s="33" t="s">
        <v>181</v>
      </c>
      <c r="D1539" s="33" t="s">
        <v>2602</v>
      </c>
      <c r="E1539" s="35">
        <v>3712.4072999999999</v>
      </c>
    </row>
    <row r="1540" spans="2:5" x14ac:dyDescent="0.25">
      <c r="B1540" s="33">
        <v>2028</v>
      </c>
      <c r="C1540" s="33" t="s">
        <v>181</v>
      </c>
      <c r="D1540" s="33" t="s">
        <v>2603</v>
      </c>
      <c r="E1540" s="35">
        <v>3459.7906499999999</v>
      </c>
    </row>
    <row r="1541" spans="2:5" x14ac:dyDescent="0.25">
      <c r="B1541" s="33">
        <v>2028</v>
      </c>
      <c r="C1541" s="33" t="s">
        <v>181</v>
      </c>
      <c r="D1541" s="33" t="s">
        <v>2604</v>
      </c>
      <c r="E1541" s="35">
        <v>2461.7958490000001</v>
      </c>
    </row>
    <row r="1542" spans="2:5" x14ac:dyDescent="0.25">
      <c r="B1542" s="33">
        <v>2028</v>
      </c>
      <c r="C1542" s="33" t="s">
        <v>181</v>
      </c>
      <c r="D1542" s="33" t="s">
        <v>2605</v>
      </c>
      <c r="E1542" s="35">
        <v>1184.911705</v>
      </c>
    </row>
    <row r="1543" spans="2:5" x14ac:dyDescent="0.25">
      <c r="B1543" s="33">
        <v>2028</v>
      </c>
      <c r="C1543" s="33" t="s">
        <v>181</v>
      </c>
      <c r="D1543" s="33" t="s">
        <v>2606</v>
      </c>
      <c r="E1543" s="35">
        <v>349.44406609999999</v>
      </c>
    </row>
    <row r="1544" spans="2:5" x14ac:dyDescent="0.25">
      <c r="B1544" s="33">
        <v>2028</v>
      </c>
      <c r="C1544" s="33" t="s">
        <v>182</v>
      </c>
      <c r="D1544" s="33" t="s">
        <v>2587</v>
      </c>
      <c r="E1544" s="35">
        <v>10547.755266</v>
      </c>
    </row>
    <row r="1545" spans="2:5" x14ac:dyDescent="0.25">
      <c r="B1545" s="33">
        <v>2028</v>
      </c>
      <c r="C1545" s="33" t="s">
        <v>182</v>
      </c>
      <c r="D1545" s="33" t="s">
        <v>2588</v>
      </c>
      <c r="E1545" s="35">
        <v>10272.828380999999</v>
      </c>
    </row>
    <row r="1546" spans="2:5" x14ac:dyDescent="0.25">
      <c r="B1546" s="33">
        <v>2028</v>
      </c>
      <c r="C1546" s="33" t="s">
        <v>182</v>
      </c>
      <c r="D1546" s="33" t="s">
        <v>2589</v>
      </c>
      <c r="E1546" s="35">
        <v>10557.878664299998</v>
      </c>
    </row>
    <row r="1547" spans="2:5" x14ac:dyDescent="0.25">
      <c r="B1547" s="33">
        <v>2028</v>
      </c>
      <c r="C1547" s="33" t="s">
        <v>182</v>
      </c>
      <c r="D1547" s="33" t="s">
        <v>2590</v>
      </c>
      <c r="E1547" s="35">
        <v>10134.366810699999</v>
      </c>
    </row>
    <row r="1548" spans="2:5" x14ac:dyDescent="0.25">
      <c r="B1548" s="33">
        <v>2028</v>
      </c>
      <c r="C1548" s="33" t="s">
        <v>182</v>
      </c>
      <c r="D1548" s="33" t="s">
        <v>2591</v>
      </c>
      <c r="E1548" s="35">
        <v>10256.377384899999</v>
      </c>
    </row>
    <row r="1549" spans="2:5" x14ac:dyDescent="0.25">
      <c r="B1549" s="33">
        <v>2028</v>
      </c>
      <c r="C1549" s="33" t="s">
        <v>182</v>
      </c>
      <c r="D1549" s="33" t="s">
        <v>2592</v>
      </c>
      <c r="E1549" s="35">
        <v>12051.959138</v>
      </c>
    </row>
    <row r="1550" spans="2:5" x14ac:dyDescent="0.25">
      <c r="B1550" s="33">
        <v>2028</v>
      </c>
      <c r="C1550" s="33" t="s">
        <v>182</v>
      </c>
      <c r="D1550" s="33" t="s">
        <v>2593</v>
      </c>
      <c r="E1550" s="35">
        <v>14114.143050999999</v>
      </c>
    </row>
    <row r="1551" spans="2:5" x14ac:dyDescent="0.25">
      <c r="B1551" s="33">
        <v>2028</v>
      </c>
      <c r="C1551" s="33" t="s">
        <v>182</v>
      </c>
      <c r="D1551" s="33" t="s">
        <v>2594</v>
      </c>
      <c r="E1551" s="35">
        <v>15329.115436</v>
      </c>
    </row>
    <row r="1552" spans="2:5" x14ac:dyDescent="0.25">
      <c r="B1552" s="33">
        <v>2028</v>
      </c>
      <c r="C1552" s="33" t="s">
        <v>182</v>
      </c>
      <c r="D1552" s="33" t="s">
        <v>2595</v>
      </c>
      <c r="E1552" s="35">
        <v>15469.51038</v>
      </c>
    </row>
    <row r="1553" spans="2:5" x14ac:dyDescent="0.25">
      <c r="B1553" s="33">
        <v>2028</v>
      </c>
      <c r="C1553" s="33" t="s">
        <v>182</v>
      </c>
      <c r="D1553" s="33" t="s">
        <v>2596</v>
      </c>
      <c r="E1553" s="35">
        <v>15050.109905000001</v>
      </c>
    </row>
    <row r="1554" spans="2:5" x14ac:dyDescent="0.25">
      <c r="B1554" s="33">
        <v>2028</v>
      </c>
      <c r="C1554" s="33" t="s">
        <v>182</v>
      </c>
      <c r="D1554" s="33" t="s">
        <v>2597</v>
      </c>
      <c r="E1554" s="35">
        <v>13899.305529000001</v>
      </c>
    </row>
    <row r="1555" spans="2:5" x14ac:dyDescent="0.25">
      <c r="B1555" s="33">
        <v>2028</v>
      </c>
      <c r="C1555" s="33" t="s">
        <v>182</v>
      </c>
      <c r="D1555" s="33" t="s">
        <v>2598</v>
      </c>
      <c r="E1555" s="35">
        <v>13159.996798</v>
      </c>
    </row>
    <row r="1556" spans="2:5" x14ac:dyDescent="0.25">
      <c r="B1556" s="33">
        <v>2028</v>
      </c>
      <c r="C1556" s="33" t="s">
        <v>182</v>
      </c>
      <c r="D1556" s="33" t="s">
        <v>2599</v>
      </c>
      <c r="E1556" s="35">
        <v>12911.572514</v>
      </c>
    </row>
    <row r="1557" spans="2:5" x14ac:dyDescent="0.25">
      <c r="B1557" s="33">
        <v>2028</v>
      </c>
      <c r="C1557" s="33" t="s">
        <v>182</v>
      </c>
      <c r="D1557" s="33" t="s">
        <v>2600</v>
      </c>
      <c r="E1557" s="35">
        <v>10607.6223541</v>
      </c>
    </row>
    <row r="1558" spans="2:5" x14ac:dyDescent="0.25">
      <c r="B1558" s="33">
        <v>2028</v>
      </c>
      <c r="C1558" s="33" t="s">
        <v>182</v>
      </c>
      <c r="D1558" s="33" t="s">
        <v>2601</v>
      </c>
      <c r="E1558" s="35">
        <v>8486.9368247000002</v>
      </c>
    </row>
    <row r="1559" spans="2:5" x14ac:dyDescent="0.25">
      <c r="B1559" s="33">
        <v>2028</v>
      </c>
      <c r="C1559" s="33" t="s">
        <v>182</v>
      </c>
      <c r="D1559" s="33" t="s">
        <v>2602</v>
      </c>
      <c r="E1559" s="35">
        <v>7028.1607977000003</v>
      </c>
    </row>
    <row r="1560" spans="2:5" x14ac:dyDescent="0.25">
      <c r="B1560" s="33">
        <v>2028</v>
      </c>
      <c r="C1560" s="33" t="s">
        <v>182</v>
      </c>
      <c r="D1560" s="33" t="s">
        <v>2603</v>
      </c>
      <c r="E1560" s="35">
        <v>5664.4150211999995</v>
      </c>
    </row>
    <row r="1561" spans="2:5" x14ac:dyDescent="0.25">
      <c r="B1561" s="33">
        <v>2028</v>
      </c>
      <c r="C1561" s="33" t="s">
        <v>182</v>
      </c>
      <c r="D1561" s="33" t="s">
        <v>2604</v>
      </c>
      <c r="E1561" s="35">
        <v>3487.8829620699998</v>
      </c>
    </row>
    <row r="1562" spans="2:5" x14ac:dyDescent="0.25">
      <c r="B1562" s="33">
        <v>2028</v>
      </c>
      <c r="C1562" s="33" t="s">
        <v>182</v>
      </c>
      <c r="D1562" s="33" t="s">
        <v>2605</v>
      </c>
      <c r="E1562" s="35">
        <v>1606.77653799</v>
      </c>
    </row>
    <row r="1563" spans="2:5" x14ac:dyDescent="0.25">
      <c r="B1563" s="33">
        <v>2028</v>
      </c>
      <c r="C1563" s="33" t="s">
        <v>182</v>
      </c>
      <c r="D1563" s="33" t="s">
        <v>2606</v>
      </c>
      <c r="E1563" s="35">
        <v>417.153054677</v>
      </c>
    </row>
    <row r="1564" spans="2:5" x14ac:dyDescent="0.25">
      <c r="B1564" s="33">
        <v>2028</v>
      </c>
      <c r="C1564" s="33" t="s">
        <v>183</v>
      </c>
      <c r="D1564" s="33" t="s">
        <v>2587</v>
      </c>
      <c r="E1564" s="35">
        <v>13128.018222000001</v>
      </c>
    </row>
    <row r="1565" spans="2:5" x14ac:dyDescent="0.25">
      <c r="B1565" s="33">
        <v>2028</v>
      </c>
      <c r="C1565" s="33" t="s">
        <v>183</v>
      </c>
      <c r="D1565" s="33" t="s">
        <v>2588</v>
      </c>
      <c r="E1565" s="35">
        <v>12795.999702000001</v>
      </c>
    </row>
    <row r="1566" spans="2:5" x14ac:dyDescent="0.25">
      <c r="B1566" s="33">
        <v>2028</v>
      </c>
      <c r="C1566" s="33" t="s">
        <v>183</v>
      </c>
      <c r="D1566" s="33" t="s">
        <v>2589</v>
      </c>
      <c r="E1566" s="35">
        <v>13201.3354172</v>
      </c>
    </row>
    <row r="1567" spans="2:5" x14ac:dyDescent="0.25">
      <c r="B1567" s="33">
        <v>2028</v>
      </c>
      <c r="C1567" s="33" t="s">
        <v>183</v>
      </c>
      <c r="D1567" s="33" t="s">
        <v>2590</v>
      </c>
      <c r="E1567" s="35">
        <v>12945.1094077</v>
      </c>
    </row>
    <row r="1568" spans="2:5" x14ac:dyDescent="0.25">
      <c r="B1568" s="33">
        <v>2028</v>
      </c>
      <c r="C1568" s="33" t="s">
        <v>183</v>
      </c>
      <c r="D1568" s="33" t="s">
        <v>2591</v>
      </c>
      <c r="E1568" s="35">
        <v>13580.860486000001</v>
      </c>
    </row>
    <row r="1569" spans="2:5" x14ac:dyDescent="0.25">
      <c r="B1569" s="33">
        <v>2028</v>
      </c>
      <c r="C1569" s="33" t="s">
        <v>183</v>
      </c>
      <c r="D1569" s="33" t="s">
        <v>2592</v>
      </c>
      <c r="E1569" s="35">
        <v>16211.738097000001</v>
      </c>
    </row>
    <row r="1570" spans="2:5" x14ac:dyDescent="0.25">
      <c r="B1570" s="33">
        <v>2028</v>
      </c>
      <c r="C1570" s="33" t="s">
        <v>183</v>
      </c>
      <c r="D1570" s="33" t="s">
        <v>2593</v>
      </c>
      <c r="E1570" s="35">
        <v>18047.603973999998</v>
      </c>
    </row>
    <row r="1571" spans="2:5" x14ac:dyDescent="0.25">
      <c r="B1571" s="33">
        <v>2028</v>
      </c>
      <c r="C1571" s="33" t="s">
        <v>183</v>
      </c>
      <c r="D1571" s="33" t="s">
        <v>2594</v>
      </c>
      <c r="E1571" s="35">
        <v>18771.749692999998</v>
      </c>
    </row>
    <row r="1572" spans="2:5" x14ac:dyDescent="0.25">
      <c r="B1572" s="33">
        <v>2028</v>
      </c>
      <c r="C1572" s="33" t="s">
        <v>183</v>
      </c>
      <c r="D1572" s="33" t="s">
        <v>2595</v>
      </c>
      <c r="E1572" s="35">
        <v>18612.835586000001</v>
      </c>
    </row>
    <row r="1573" spans="2:5" x14ac:dyDescent="0.25">
      <c r="B1573" s="33">
        <v>2028</v>
      </c>
      <c r="C1573" s="33" t="s">
        <v>183</v>
      </c>
      <c r="D1573" s="33" t="s">
        <v>2596</v>
      </c>
      <c r="E1573" s="35">
        <v>17958.210195</v>
      </c>
    </row>
    <row r="1574" spans="2:5" x14ac:dyDescent="0.25">
      <c r="B1574" s="33">
        <v>2028</v>
      </c>
      <c r="C1574" s="33" t="s">
        <v>183</v>
      </c>
      <c r="D1574" s="33" t="s">
        <v>2597</v>
      </c>
      <c r="E1574" s="35">
        <v>16203.038173000001</v>
      </c>
    </row>
    <row r="1575" spans="2:5" x14ac:dyDescent="0.25">
      <c r="B1575" s="33">
        <v>2028</v>
      </c>
      <c r="C1575" s="33" t="s">
        <v>183</v>
      </c>
      <c r="D1575" s="33" t="s">
        <v>2598</v>
      </c>
      <c r="E1575" s="35">
        <v>16108.618004</v>
      </c>
    </row>
    <row r="1576" spans="2:5" x14ac:dyDescent="0.25">
      <c r="B1576" s="33">
        <v>2028</v>
      </c>
      <c r="C1576" s="33" t="s">
        <v>183</v>
      </c>
      <c r="D1576" s="33" t="s">
        <v>2599</v>
      </c>
      <c r="E1576" s="35">
        <v>16484.7620948</v>
      </c>
    </row>
    <row r="1577" spans="2:5" x14ac:dyDescent="0.25">
      <c r="B1577" s="33">
        <v>2028</v>
      </c>
      <c r="C1577" s="33" t="s">
        <v>183</v>
      </c>
      <c r="D1577" s="33" t="s">
        <v>2600</v>
      </c>
      <c r="E1577" s="35">
        <v>14003.608758599999</v>
      </c>
    </row>
    <row r="1578" spans="2:5" x14ac:dyDescent="0.25">
      <c r="B1578" s="33">
        <v>2028</v>
      </c>
      <c r="C1578" s="33" t="s">
        <v>183</v>
      </c>
      <c r="D1578" s="33" t="s">
        <v>2601</v>
      </c>
      <c r="E1578" s="35">
        <v>11225.058484499999</v>
      </c>
    </row>
    <row r="1579" spans="2:5" x14ac:dyDescent="0.25">
      <c r="B1579" s="33">
        <v>2028</v>
      </c>
      <c r="C1579" s="33" t="s">
        <v>183</v>
      </c>
      <c r="D1579" s="33" t="s">
        <v>2602</v>
      </c>
      <c r="E1579" s="35">
        <v>8958.2141611999996</v>
      </c>
    </row>
    <row r="1580" spans="2:5" x14ac:dyDescent="0.25">
      <c r="B1580" s="33">
        <v>2028</v>
      </c>
      <c r="C1580" s="33" t="s">
        <v>183</v>
      </c>
      <c r="D1580" s="33" t="s">
        <v>2603</v>
      </c>
      <c r="E1580" s="35">
        <v>7665.5599181299995</v>
      </c>
    </row>
    <row r="1581" spans="2:5" x14ac:dyDescent="0.25">
      <c r="B1581" s="33">
        <v>2028</v>
      </c>
      <c r="C1581" s="33" t="s">
        <v>183</v>
      </c>
      <c r="D1581" s="33" t="s">
        <v>2604</v>
      </c>
      <c r="E1581" s="35">
        <v>5017.5646673800002</v>
      </c>
    </row>
    <row r="1582" spans="2:5" x14ac:dyDescent="0.25">
      <c r="B1582" s="33">
        <v>2028</v>
      </c>
      <c r="C1582" s="33" t="s">
        <v>183</v>
      </c>
      <c r="D1582" s="33" t="s">
        <v>2605</v>
      </c>
      <c r="E1582" s="35">
        <v>2370.2033169400001</v>
      </c>
    </row>
    <row r="1583" spans="2:5" x14ac:dyDescent="0.25">
      <c r="B1583" s="33">
        <v>2028</v>
      </c>
      <c r="C1583" s="33" t="s">
        <v>183</v>
      </c>
      <c r="D1583" s="33" t="s">
        <v>2606</v>
      </c>
      <c r="E1583" s="35">
        <v>704.15012591000004</v>
      </c>
    </row>
    <row r="1584" spans="2:5" x14ac:dyDescent="0.25">
      <c r="B1584" s="33">
        <v>2028</v>
      </c>
      <c r="C1584" s="33" t="s">
        <v>184</v>
      </c>
      <c r="D1584" s="33" t="s">
        <v>2587</v>
      </c>
      <c r="E1584" s="35">
        <v>28229.5792</v>
      </c>
    </row>
    <row r="1585" spans="2:5" x14ac:dyDescent="0.25">
      <c r="B1585" s="33">
        <v>2028</v>
      </c>
      <c r="C1585" s="33" t="s">
        <v>184</v>
      </c>
      <c r="D1585" s="33" t="s">
        <v>2588</v>
      </c>
      <c r="E1585" s="35">
        <v>23535.748149999999</v>
      </c>
    </row>
    <row r="1586" spans="2:5" x14ac:dyDescent="0.25">
      <c r="B1586" s="33">
        <v>2028</v>
      </c>
      <c r="C1586" s="33" t="s">
        <v>184</v>
      </c>
      <c r="D1586" s="33" t="s">
        <v>2589</v>
      </c>
      <c r="E1586" s="35">
        <v>23016.91749</v>
      </c>
    </row>
    <row r="1587" spans="2:5" x14ac:dyDescent="0.25">
      <c r="B1587" s="33">
        <v>2028</v>
      </c>
      <c r="C1587" s="33" t="s">
        <v>184</v>
      </c>
      <c r="D1587" s="33" t="s">
        <v>2590</v>
      </c>
      <c r="E1587" s="35">
        <v>21767.495569999999</v>
      </c>
    </row>
    <row r="1588" spans="2:5" x14ac:dyDescent="0.25">
      <c r="B1588" s="33">
        <v>2028</v>
      </c>
      <c r="C1588" s="33" t="s">
        <v>184</v>
      </c>
      <c r="D1588" s="33" t="s">
        <v>2591</v>
      </c>
      <c r="E1588" s="35">
        <v>26947.34878</v>
      </c>
    </row>
    <row r="1589" spans="2:5" x14ac:dyDescent="0.25">
      <c r="B1589" s="33">
        <v>2028</v>
      </c>
      <c r="C1589" s="33" t="s">
        <v>184</v>
      </c>
      <c r="D1589" s="33" t="s">
        <v>2592</v>
      </c>
      <c r="E1589" s="35">
        <v>45388.141259999997</v>
      </c>
    </row>
    <row r="1590" spans="2:5" x14ac:dyDescent="0.25">
      <c r="B1590" s="33">
        <v>2028</v>
      </c>
      <c r="C1590" s="33" t="s">
        <v>184</v>
      </c>
      <c r="D1590" s="33" t="s">
        <v>2593</v>
      </c>
      <c r="E1590" s="35">
        <v>53531.476219999997</v>
      </c>
    </row>
    <row r="1591" spans="2:5" x14ac:dyDescent="0.25">
      <c r="B1591" s="33">
        <v>2028</v>
      </c>
      <c r="C1591" s="33" t="s">
        <v>184</v>
      </c>
      <c r="D1591" s="33" t="s">
        <v>2594</v>
      </c>
      <c r="E1591" s="35">
        <v>49057.673600000002</v>
      </c>
    </row>
    <row r="1592" spans="2:5" x14ac:dyDescent="0.25">
      <c r="B1592" s="33">
        <v>2028</v>
      </c>
      <c r="C1592" s="33" t="s">
        <v>184</v>
      </c>
      <c r="D1592" s="33" t="s">
        <v>2595</v>
      </c>
      <c r="E1592" s="35">
        <v>42784.704590000001</v>
      </c>
    </row>
    <row r="1593" spans="2:5" x14ac:dyDescent="0.25">
      <c r="B1593" s="33">
        <v>2028</v>
      </c>
      <c r="C1593" s="33" t="s">
        <v>184</v>
      </c>
      <c r="D1593" s="33" t="s">
        <v>2596</v>
      </c>
      <c r="E1593" s="35">
        <v>38586.68363</v>
      </c>
    </row>
    <row r="1594" spans="2:5" x14ac:dyDescent="0.25">
      <c r="B1594" s="33">
        <v>2028</v>
      </c>
      <c r="C1594" s="33" t="s">
        <v>184</v>
      </c>
      <c r="D1594" s="33" t="s">
        <v>2597</v>
      </c>
      <c r="E1594" s="35">
        <v>33962.425020000002</v>
      </c>
    </row>
    <row r="1595" spans="2:5" x14ac:dyDescent="0.25">
      <c r="B1595" s="33">
        <v>2028</v>
      </c>
      <c r="C1595" s="33" t="s">
        <v>184</v>
      </c>
      <c r="D1595" s="33" t="s">
        <v>2598</v>
      </c>
      <c r="E1595" s="35">
        <v>29767.341520000002</v>
      </c>
    </row>
    <row r="1596" spans="2:5" x14ac:dyDescent="0.25">
      <c r="B1596" s="33">
        <v>2028</v>
      </c>
      <c r="C1596" s="33" t="s">
        <v>184</v>
      </c>
      <c r="D1596" s="33" t="s">
        <v>2599</v>
      </c>
      <c r="E1596" s="35">
        <v>27031.59662</v>
      </c>
    </row>
    <row r="1597" spans="2:5" x14ac:dyDescent="0.25">
      <c r="B1597" s="33">
        <v>2028</v>
      </c>
      <c r="C1597" s="33" t="s">
        <v>184</v>
      </c>
      <c r="D1597" s="33" t="s">
        <v>2600</v>
      </c>
      <c r="E1597" s="35">
        <v>21688.813279999998</v>
      </c>
    </row>
    <row r="1598" spans="2:5" x14ac:dyDescent="0.25">
      <c r="B1598" s="33">
        <v>2028</v>
      </c>
      <c r="C1598" s="33" t="s">
        <v>184</v>
      </c>
      <c r="D1598" s="33" t="s">
        <v>2601</v>
      </c>
      <c r="E1598" s="35">
        <v>17645.00316</v>
      </c>
    </row>
    <row r="1599" spans="2:5" x14ac:dyDescent="0.25">
      <c r="B1599" s="33">
        <v>2028</v>
      </c>
      <c r="C1599" s="33" t="s">
        <v>184</v>
      </c>
      <c r="D1599" s="33" t="s">
        <v>2602</v>
      </c>
      <c r="E1599" s="35">
        <v>15093.69196</v>
      </c>
    </row>
    <row r="1600" spans="2:5" x14ac:dyDescent="0.25">
      <c r="B1600" s="33">
        <v>2028</v>
      </c>
      <c r="C1600" s="33" t="s">
        <v>184</v>
      </c>
      <c r="D1600" s="33" t="s">
        <v>2603</v>
      </c>
      <c r="E1600" s="35">
        <v>12704.763489999999</v>
      </c>
    </row>
    <row r="1601" spans="2:5" x14ac:dyDescent="0.25">
      <c r="B1601" s="33">
        <v>2028</v>
      </c>
      <c r="C1601" s="33" t="s">
        <v>184</v>
      </c>
      <c r="D1601" s="33" t="s">
        <v>2604</v>
      </c>
      <c r="E1601" s="35">
        <v>8805.186694</v>
      </c>
    </row>
    <row r="1602" spans="2:5" x14ac:dyDescent="0.25">
      <c r="B1602" s="33">
        <v>2028</v>
      </c>
      <c r="C1602" s="33" t="s">
        <v>184</v>
      </c>
      <c r="D1602" s="33" t="s">
        <v>2605</v>
      </c>
      <c r="E1602" s="35">
        <v>4805.2836379999999</v>
      </c>
    </row>
    <row r="1603" spans="2:5" x14ac:dyDescent="0.25">
      <c r="B1603" s="33">
        <v>2028</v>
      </c>
      <c r="C1603" s="33" t="s">
        <v>184</v>
      </c>
      <c r="D1603" s="33" t="s">
        <v>2606</v>
      </c>
      <c r="E1603" s="35">
        <v>1600.5080373999999</v>
      </c>
    </row>
    <row r="1604" spans="2:5" x14ac:dyDescent="0.25">
      <c r="B1604" s="33">
        <v>2029</v>
      </c>
      <c r="C1604" s="33" t="s">
        <v>177</v>
      </c>
      <c r="D1604" s="33" t="s">
        <v>2587</v>
      </c>
      <c r="E1604" s="35">
        <v>10855.738034</v>
      </c>
    </row>
    <row r="1605" spans="2:5" x14ac:dyDescent="0.25">
      <c r="B1605" s="33">
        <v>2029</v>
      </c>
      <c r="C1605" s="33" t="s">
        <v>177</v>
      </c>
      <c r="D1605" s="33" t="s">
        <v>2588</v>
      </c>
      <c r="E1605" s="35">
        <v>10627.065795999999</v>
      </c>
    </row>
    <row r="1606" spans="2:5" x14ac:dyDescent="0.25">
      <c r="B1606" s="33">
        <v>2029</v>
      </c>
      <c r="C1606" s="33" t="s">
        <v>177</v>
      </c>
      <c r="D1606" s="33" t="s">
        <v>2589</v>
      </c>
      <c r="E1606" s="35">
        <v>10710.792283000001</v>
      </c>
    </row>
    <row r="1607" spans="2:5" x14ac:dyDescent="0.25">
      <c r="B1607" s="33">
        <v>2029</v>
      </c>
      <c r="C1607" s="33" t="s">
        <v>177</v>
      </c>
      <c r="D1607" s="33" t="s">
        <v>2590</v>
      </c>
      <c r="E1607" s="35">
        <v>10447.840935</v>
      </c>
    </row>
    <row r="1608" spans="2:5" x14ac:dyDescent="0.25">
      <c r="B1608" s="33">
        <v>2029</v>
      </c>
      <c r="C1608" s="33" t="s">
        <v>177</v>
      </c>
      <c r="D1608" s="33" t="s">
        <v>2591</v>
      </c>
      <c r="E1608" s="35">
        <v>10454.411512000001</v>
      </c>
    </row>
    <row r="1609" spans="2:5" x14ac:dyDescent="0.25">
      <c r="B1609" s="33">
        <v>2029</v>
      </c>
      <c r="C1609" s="33" t="s">
        <v>177</v>
      </c>
      <c r="D1609" s="33" t="s">
        <v>2592</v>
      </c>
      <c r="E1609" s="35">
        <v>12250.456557</v>
      </c>
    </row>
    <row r="1610" spans="2:5" x14ac:dyDescent="0.25">
      <c r="B1610" s="33">
        <v>2029</v>
      </c>
      <c r="C1610" s="33" t="s">
        <v>177</v>
      </c>
      <c r="D1610" s="33" t="s">
        <v>2593</v>
      </c>
      <c r="E1610" s="35">
        <v>14434.088249</v>
      </c>
    </row>
    <row r="1611" spans="2:5" x14ac:dyDescent="0.25">
      <c r="B1611" s="33">
        <v>2029</v>
      </c>
      <c r="C1611" s="33" t="s">
        <v>177</v>
      </c>
      <c r="D1611" s="33" t="s">
        <v>2594</v>
      </c>
      <c r="E1611" s="35">
        <v>15659.453256000001</v>
      </c>
    </row>
    <row r="1612" spans="2:5" x14ac:dyDescent="0.25">
      <c r="B1612" s="33">
        <v>2029</v>
      </c>
      <c r="C1612" s="33" t="s">
        <v>177</v>
      </c>
      <c r="D1612" s="33" t="s">
        <v>2595</v>
      </c>
      <c r="E1612" s="35">
        <v>15717.58612</v>
      </c>
    </row>
    <row r="1613" spans="2:5" x14ac:dyDescent="0.25">
      <c r="B1613" s="33">
        <v>2029</v>
      </c>
      <c r="C1613" s="33" t="s">
        <v>177</v>
      </c>
      <c r="D1613" s="33" t="s">
        <v>2596</v>
      </c>
      <c r="E1613" s="35">
        <v>15111.818315</v>
      </c>
    </row>
    <row r="1614" spans="2:5" x14ac:dyDescent="0.25">
      <c r="B1614" s="33">
        <v>2029</v>
      </c>
      <c r="C1614" s="33" t="s">
        <v>177</v>
      </c>
      <c r="D1614" s="33" t="s">
        <v>2597</v>
      </c>
      <c r="E1614" s="35">
        <v>13834.612628999999</v>
      </c>
    </row>
    <row r="1615" spans="2:5" x14ac:dyDescent="0.25">
      <c r="B1615" s="33">
        <v>2029</v>
      </c>
      <c r="C1615" s="33" t="s">
        <v>177</v>
      </c>
      <c r="D1615" s="33" t="s">
        <v>2598</v>
      </c>
      <c r="E1615" s="35">
        <v>12820.739106999999</v>
      </c>
    </row>
    <row r="1616" spans="2:5" x14ac:dyDescent="0.25">
      <c r="B1616" s="33">
        <v>2029</v>
      </c>
      <c r="C1616" s="33" t="s">
        <v>177</v>
      </c>
      <c r="D1616" s="33" t="s">
        <v>2599</v>
      </c>
      <c r="E1616" s="35">
        <v>12425.065407</v>
      </c>
    </row>
    <row r="1617" spans="2:5" x14ac:dyDescent="0.25">
      <c r="B1617" s="33">
        <v>2029</v>
      </c>
      <c r="C1617" s="33" t="s">
        <v>177</v>
      </c>
      <c r="D1617" s="33" t="s">
        <v>2600</v>
      </c>
      <c r="E1617" s="35">
        <v>10804.863861</v>
      </c>
    </row>
    <row r="1618" spans="2:5" x14ac:dyDescent="0.25">
      <c r="B1618" s="33">
        <v>2029</v>
      </c>
      <c r="C1618" s="33" t="s">
        <v>177</v>
      </c>
      <c r="D1618" s="33" t="s">
        <v>2601</v>
      </c>
      <c r="E1618" s="35">
        <v>8518.5494828999999</v>
      </c>
    </row>
    <row r="1619" spans="2:5" x14ac:dyDescent="0.25">
      <c r="B1619" s="33">
        <v>2029</v>
      </c>
      <c r="C1619" s="33" t="s">
        <v>177</v>
      </c>
      <c r="D1619" s="33" t="s">
        <v>2602</v>
      </c>
      <c r="E1619" s="35">
        <v>6877.5356789999996</v>
      </c>
    </row>
    <row r="1620" spans="2:5" x14ac:dyDescent="0.25">
      <c r="B1620" s="33">
        <v>2029</v>
      </c>
      <c r="C1620" s="33" t="s">
        <v>177</v>
      </c>
      <c r="D1620" s="33" t="s">
        <v>2603</v>
      </c>
      <c r="E1620" s="35">
        <v>5757.1828960000003</v>
      </c>
    </row>
    <row r="1621" spans="2:5" x14ac:dyDescent="0.25">
      <c r="B1621" s="33">
        <v>2029</v>
      </c>
      <c r="C1621" s="33" t="s">
        <v>177</v>
      </c>
      <c r="D1621" s="33" t="s">
        <v>2604</v>
      </c>
      <c r="E1621" s="35">
        <v>3911.1227518000001</v>
      </c>
    </row>
    <row r="1622" spans="2:5" x14ac:dyDescent="0.25">
      <c r="B1622" s="33">
        <v>2029</v>
      </c>
      <c r="C1622" s="33" t="s">
        <v>177</v>
      </c>
      <c r="D1622" s="33" t="s">
        <v>2605</v>
      </c>
      <c r="E1622" s="35">
        <v>1806.2571709399999</v>
      </c>
    </row>
    <row r="1623" spans="2:5" x14ac:dyDescent="0.25">
      <c r="B1623" s="33">
        <v>2029</v>
      </c>
      <c r="C1623" s="33" t="s">
        <v>177</v>
      </c>
      <c r="D1623" s="33" t="s">
        <v>2606</v>
      </c>
      <c r="E1623" s="35">
        <v>524.19371279999996</v>
      </c>
    </row>
    <row r="1624" spans="2:5" x14ac:dyDescent="0.25">
      <c r="B1624" s="33">
        <v>2029</v>
      </c>
      <c r="C1624" s="33" t="s">
        <v>178</v>
      </c>
      <c r="D1624" s="33" t="s">
        <v>2587</v>
      </c>
      <c r="E1624" s="35">
        <v>4570.8307500000001</v>
      </c>
    </row>
    <row r="1625" spans="2:5" x14ac:dyDescent="0.25">
      <c r="B1625" s="33">
        <v>2029</v>
      </c>
      <c r="C1625" s="33" t="s">
        <v>178</v>
      </c>
      <c r="D1625" s="33" t="s">
        <v>2588</v>
      </c>
      <c r="E1625" s="35">
        <v>4735.52268</v>
      </c>
    </row>
    <row r="1626" spans="2:5" x14ac:dyDescent="0.25">
      <c r="B1626" s="33">
        <v>2029</v>
      </c>
      <c r="C1626" s="33" t="s">
        <v>178</v>
      </c>
      <c r="D1626" s="33" t="s">
        <v>2589</v>
      </c>
      <c r="E1626" s="35">
        <v>4853.7979400000004</v>
      </c>
    </row>
    <row r="1627" spans="2:5" x14ac:dyDescent="0.25">
      <c r="B1627" s="33">
        <v>2029</v>
      </c>
      <c r="C1627" s="33" t="s">
        <v>178</v>
      </c>
      <c r="D1627" s="33" t="s">
        <v>2590</v>
      </c>
      <c r="E1627" s="35">
        <v>4648.8488399999997</v>
      </c>
    </row>
    <row r="1628" spans="2:5" x14ac:dyDescent="0.25">
      <c r="B1628" s="33">
        <v>2029</v>
      </c>
      <c r="C1628" s="33" t="s">
        <v>178</v>
      </c>
      <c r="D1628" s="33" t="s">
        <v>2591</v>
      </c>
      <c r="E1628" s="35">
        <v>4203.7761</v>
      </c>
    </row>
    <row r="1629" spans="2:5" x14ac:dyDescent="0.25">
      <c r="B1629" s="33">
        <v>2029</v>
      </c>
      <c r="C1629" s="33" t="s">
        <v>178</v>
      </c>
      <c r="D1629" s="33" t="s">
        <v>2592</v>
      </c>
      <c r="E1629" s="35">
        <v>4171.5979900000002</v>
      </c>
    </row>
    <row r="1630" spans="2:5" x14ac:dyDescent="0.25">
      <c r="B1630" s="33">
        <v>2029</v>
      </c>
      <c r="C1630" s="33" t="s">
        <v>178</v>
      </c>
      <c r="D1630" s="33" t="s">
        <v>2593</v>
      </c>
      <c r="E1630" s="35">
        <v>5476.1597000000002</v>
      </c>
    </row>
    <row r="1631" spans="2:5" x14ac:dyDescent="0.25">
      <c r="B1631" s="33">
        <v>2029</v>
      </c>
      <c r="C1631" s="33" t="s">
        <v>178</v>
      </c>
      <c r="D1631" s="33" t="s">
        <v>2594</v>
      </c>
      <c r="E1631" s="35">
        <v>6811.0734599999996</v>
      </c>
    </row>
    <row r="1632" spans="2:5" x14ac:dyDescent="0.25">
      <c r="B1632" s="33">
        <v>2029</v>
      </c>
      <c r="C1632" s="33" t="s">
        <v>178</v>
      </c>
      <c r="D1632" s="33" t="s">
        <v>2595</v>
      </c>
      <c r="E1632" s="35">
        <v>7324.7468500000004</v>
      </c>
    </row>
    <row r="1633" spans="2:5" x14ac:dyDescent="0.25">
      <c r="B1633" s="33">
        <v>2029</v>
      </c>
      <c r="C1633" s="33" t="s">
        <v>178</v>
      </c>
      <c r="D1633" s="33" t="s">
        <v>2596</v>
      </c>
      <c r="E1633" s="35">
        <v>7241.78514</v>
      </c>
    </row>
    <row r="1634" spans="2:5" x14ac:dyDescent="0.25">
      <c r="B1634" s="33">
        <v>2029</v>
      </c>
      <c r="C1634" s="33" t="s">
        <v>178</v>
      </c>
      <c r="D1634" s="33" t="s">
        <v>2597</v>
      </c>
      <c r="E1634" s="35">
        <v>6598.8050499999999</v>
      </c>
    </row>
    <row r="1635" spans="2:5" x14ac:dyDescent="0.25">
      <c r="B1635" s="33">
        <v>2029</v>
      </c>
      <c r="C1635" s="33" t="s">
        <v>178</v>
      </c>
      <c r="D1635" s="33" t="s">
        <v>2598</v>
      </c>
      <c r="E1635" s="35">
        <v>6179.1796199999999</v>
      </c>
    </row>
    <row r="1636" spans="2:5" x14ac:dyDescent="0.25">
      <c r="B1636" s="33">
        <v>2029</v>
      </c>
      <c r="C1636" s="33" t="s">
        <v>178</v>
      </c>
      <c r="D1636" s="33" t="s">
        <v>2599</v>
      </c>
      <c r="E1636" s="35">
        <v>5939.3996900000002</v>
      </c>
    </row>
    <row r="1637" spans="2:5" x14ac:dyDescent="0.25">
      <c r="B1637" s="33">
        <v>2029</v>
      </c>
      <c r="C1637" s="33" t="s">
        <v>178</v>
      </c>
      <c r="D1637" s="33" t="s">
        <v>2600</v>
      </c>
      <c r="E1637" s="35">
        <v>5097.84825</v>
      </c>
    </row>
    <row r="1638" spans="2:5" x14ac:dyDescent="0.25">
      <c r="B1638" s="33">
        <v>2029</v>
      </c>
      <c r="C1638" s="33" t="s">
        <v>178</v>
      </c>
      <c r="D1638" s="33" t="s">
        <v>2601</v>
      </c>
      <c r="E1638" s="35">
        <v>4295.7479700000004</v>
      </c>
    </row>
    <row r="1639" spans="2:5" x14ac:dyDescent="0.25">
      <c r="B1639" s="33">
        <v>2029</v>
      </c>
      <c r="C1639" s="33" t="s">
        <v>178</v>
      </c>
      <c r="D1639" s="33" t="s">
        <v>2602</v>
      </c>
      <c r="E1639" s="35">
        <v>3560.1196799999998</v>
      </c>
    </row>
    <row r="1640" spans="2:5" x14ac:dyDescent="0.25">
      <c r="B1640" s="33">
        <v>2029</v>
      </c>
      <c r="C1640" s="33" t="s">
        <v>178</v>
      </c>
      <c r="D1640" s="33" t="s">
        <v>2603</v>
      </c>
      <c r="E1640" s="35">
        <v>3193.2267499999998</v>
      </c>
    </row>
    <row r="1641" spans="2:5" x14ac:dyDescent="0.25">
      <c r="B1641" s="33">
        <v>2029</v>
      </c>
      <c r="C1641" s="33" t="s">
        <v>178</v>
      </c>
      <c r="D1641" s="33" t="s">
        <v>2604</v>
      </c>
      <c r="E1641" s="35">
        <v>2255.098266</v>
      </c>
    </row>
    <row r="1642" spans="2:5" x14ac:dyDescent="0.25">
      <c r="B1642" s="33">
        <v>2029</v>
      </c>
      <c r="C1642" s="33" t="s">
        <v>178</v>
      </c>
      <c r="D1642" s="33" t="s">
        <v>2605</v>
      </c>
      <c r="E1642" s="35">
        <v>1093.798667</v>
      </c>
    </row>
    <row r="1643" spans="2:5" x14ac:dyDescent="0.25">
      <c r="B1643" s="33">
        <v>2029</v>
      </c>
      <c r="C1643" s="33" t="s">
        <v>178</v>
      </c>
      <c r="D1643" s="33" t="s">
        <v>2606</v>
      </c>
      <c r="E1643" s="35">
        <v>346.93801020000001</v>
      </c>
    </row>
    <row r="1644" spans="2:5" x14ac:dyDescent="0.25">
      <c r="B1644" s="33">
        <v>2029</v>
      </c>
      <c r="C1644" s="33" t="s">
        <v>179</v>
      </c>
      <c r="D1644" s="33" t="s">
        <v>2587</v>
      </c>
      <c r="E1644" s="35">
        <v>10582.779288</v>
      </c>
    </row>
    <row r="1645" spans="2:5" x14ac:dyDescent="0.25">
      <c r="B1645" s="33">
        <v>2029</v>
      </c>
      <c r="C1645" s="33" t="s">
        <v>179</v>
      </c>
      <c r="D1645" s="33" t="s">
        <v>2588</v>
      </c>
      <c r="E1645" s="35">
        <v>10339.837691000001</v>
      </c>
    </row>
    <row r="1646" spans="2:5" x14ac:dyDescent="0.25">
      <c r="B1646" s="33">
        <v>2029</v>
      </c>
      <c r="C1646" s="33" t="s">
        <v>179</v>
      </c>
      <c r="D1646" s="33" t="s">
        <v>2589</v>
      </c>
      <c r="E1646" s="35">
        <v>10508.898782</v>
      </c>
    </row>
    <row r="1647" spans="2:5" x14ac:dyDescent="0.25">
      <c r="B1647" s="33">
        <v>2029</v>
      </c>
      <c r="C1647" s="33" t="s">
        <v>179</v>
      </c>
      <c r="D1647" s="33" t="s">
        <v>2590</v>
      </c>
      <c r="E1647" s="35">
        <v>10714.496074999999</v>
      </c>
    </row>
    <row r="1648" spans="2:5" x14ac:dyDescent="0.25">
      <c r="B1648" s="33">
        <v>2029</v>
      </c>
      <c r="C1648" s="33" t="s">
        <v>179</v>
      </c>
      <c r="D1648" s="33" t="s">
        <v>2591</v>
      </c>
      <c r="E1648" s="35">
        <v>11007.390854000001</v>
      </c>
    </row>
    <row r="1649" spans="2:5" x14ac:dyDescent="0.25">
      <c r="B1649" s="33">
        <v>2029</v>
      </c>
      <c r="C1649" s="33" t="s">
        <v>179</v>
      </c>
      <c r="D1649" s="33" t="s">
        <v>2592</v>
      </c>
      <c r="E1649" s="35">
        <v>12527.008792000001</v>
      </c>
    </row>
    <row r="1650" spans="2:5" x14ac:dyDescent="0.25">
      <c r="B1650" s="33">
        <v>2029</v>
      </c>
      <c r="C1650" s="33" t="s">
        <v>179</v>
      </c>
      <c r="D1650" s="33" t="s">
        <v>2593</v>
      </c>
      <c r="E1650" s="35">
        <v>14239.676482999999</v>
      </c>
    </row>
    <row r="1651" spans="2:5" x14ac:dyDescent="0.25">
      <c r="B1651" s="33">
        <v>2029</v>
      </c>
      <c r="C1651" s="33" t="s">
        <v>179</v>
      </c>
      <c r="D1651" s="33" t="s">
        <v>2594</v>
      </c>
      <c r="E1651" s="35">
        <v>15362.619408</v>
      </c>
    </row>
    <row r="1652" spans="2:5" x14ac:dyDescent="0.25">
      <c r="B1652" s="33">
        <v>2029</v>
      </c>
      <c r="C1652" s="33" t="s">
        <v>179</v>
      </c>
      <c r="D1652" s="33" t="s">
        <v>2595</v>
      </c>
      <c r="E1652" s="35">
        <v>15587.76878</v>
      </c>
    </row>
    <row r="1653" spans="2:5" x14ac:dyDescent="0.25">
      <c r="B1653" s="33">
        <v>2029</v>
      </c>
      <c r="C1653" s="33" t="s">
        <v>179</v>
      </c>
      <c r="D1653" s="33" t="s">
        <v>2596</v>
      </c>
      <c r="E1653" s="35">
        <v>15349.068915</v>
      </c>
    </row>
    <row r="1654" spans="2:5" x14ac:dyDescent="0.25">
      <c r="B1654" s="33">
        <v>2029</v>
      </c>
      <c r="C1654" s="33" t="s">
        <v>179</v>
      </c>
      <c r="D1654" s="33" t="s">
        <v>2597</v>
      </c>
      <c r="E1654" s="35">
        <v>14319.968500999999</v>
      </c>
    </row>
    <row r="1655" spans="2:5" x14ac:dyDescent="0.25">
      <c r="B1655" s="33">
        <v>2029</v>
      </c>
      <c r="C1655" s="33" t="s">
        <v>179</v>
      </c>
      <c r="D1655" s="33" t="s">
        <v>2598</v>
      </c>
      <c r="E1655" s="35">
        <v>13585.588009999999</v>
      </c>
    </row>
    <row r="1656" spans="2:5" x14ac:dyDescent="0.25">
      <c r="B1656" s="33">
        <v>2029</v>
      </c>
      <c r="C1656" s="33" t="s">
        <v>179</v>
      </c>
      <c r="D1656" s="33" t="s">
        <v>2599</v>
      </c>
      <c r="E1656" s="35">
        <v>13367.752105</v>
      </c>
    </row>
    <row r="1657" spans="2:5" x14ac:dyDescent="0.25">
      <c r="B1657" s="33">
        <v>2029</v>
      </c>
      <c r="C1657" s="33" t="s">
        <v>179</v>
      </c>
      <c r="D1657" s="33" t="s">
        <v>2600</v>
      </c>
      <c r="E1657" s="35">
        <v>11435.672334000001</v>
      </c>
    </row>
    <row r="1658" spans="2:5" x14ac:dyDescent="0.25">
      <c r="B1658" s="33">
        <v>2029</v>
      </c>
      <c r="C1658" s="33" t="s">
        <v>179</v>
      </c>
      <c r="D1658" s="33" t="s">
        <v>2601</v>
      </c>
      <c r="E1658" s="35">
        <v>8904.3918470000008</v>
      </c>
    </row>
    <row r="1659" spans="2:5" x14ac:dyDescent="0.25">
      <c r="B1659" s="33">
        <v>2029</v>
      </c>
      <c r="C1659" s="33" t="s">
        <v>179</v>
      </c>
      <c r="D1659" s="33" t="s">
        <v>2602</v>
      </c>
      <c r="E1659" s="35">
        <v>7398.1290040000004</v>
      </c>
    </row>
    <row r="1660" spans="2:5" x14ac:dyDescent="0.25">
      <c r="B1660" s="33">
        <v>2029</v>
      </c>
      <c r="C1660" s="33" t="s">
        <v>179</v>
      </c>
      <c r="D1660" s="33" t="s">
        <v>2603</v>
      </c>
      <c r="E1660" s="35">
        <v>6428.9889780000003</v>
      </c>
    </row>
    <row r="1661" spans="2:5" x14ac:dyDescent="0.25">
      <c r="B1661" s="33">
        <v>2029</v>
      </c>
      <c r="C1661" s="33" t="s">
        <v>179</v>
      </c>
      <c r="D1661" s="33" t="s">
        <v>2604</v>
      </c>
      <c r="E1661" s="35">
        <v>4405.4808474000001</v>
      </c>
    </row>
    <row r="1662" spans="2:5" x14ac:dyDescent="0.25">
      <c r="B1662" s="33">
        <v>2029</v>
      </c>
      <c r="C1662" s="33" t="s">
        <v>179</v>
      </c>
      <c r="D1662" s="33" t="s">
        <v>2605</v>
      </c>
      <c r="E1662" s="35">
        <v>2046.9629313</v>
      </c>
    </row>
    <row r="1663" spans="2:5" x14ac:dyDescent="0.25">
      <c r="B1663" s="33">
        <v>2029</v>
      </c>
      <c r="C1663" s="33" t="s">
        <v>179</v>
      </c>
      <c r="D1663" s="33" t="s">
        <v>2606</v>
      </c>
      <c r="E1663" s="35">
        <v>559.89544186000001</v>
      </c>
    </row>
    <row r="1664" spans="2:5" x14ac:dyDescent="0.25">
      <c r="B1664" s="33">
        <v>2029</v>
      </c>
      <c r="C1664" s="33" t="s">
        <v>180</v>
      </c>
      <c r="D1664" s="33" t="s">
        <v>2587</v>
      </c>
      <c r="E1664" s="35">
        <v>5491.6973429999998</v>
      </c>
    </row>
    <row r="1665" spans="2:5" x14ac:dyDescent="0.25">
      <c r="B1665" s="33">
        <v>2029</v>
      </c>
      <c r="C1665" s="33" t="s">
        <v>180</v>
      </c>
      <c r="D1665" s="33" t="s">
        <v>2588</v>
      </c>
      <c r="E1665" s="35">
        <v>5668.6844369999999</v>
      </c>
    </row>
    <row r="1666" spans="2:5" x14ac:dyDescent="0.25">
      <c r="B1666" s="33">
        <v>2029</v>
      </c>
      <c r="C1666" s="33" t="s">
        <v>180</v>
      </c>
      <c r="D1666" s="33" t="s">
        <v>2589</v>
      </c>
      <c r="E1666" s="35">
        <v>5852.648158</v>
      </c>
    </row>
    <row r="1667" spans="2:5" x14ac:dyDescent="0.25">
      <c r="B1667" s="33">
        <v>2029</v>
      </c>
      <c r="C1667" s="33" t="s">
        <v>180</v>
      </c>
      <c r="D1667" s="33" t="s">
        <v>2590</v>
      </c>
      <c r="E1667" s="35">
        <v>5634.5919860000004</v>
      </c>
    </row>
    <row r="1668" spans="2:5" x14ac:dyDescent="0.25">
      <c r="B1668" s="33">
        <v>2029</v>
      </c>
      <c r="C1668" s="33" t="s">
        <v>180</v>
      </c>
      <c r="D1668" s="33" t="s">
        <v>2591</v>
      </c>
      <c r="E1668" s="35">
        <v>5664.2333250000001</v>
      </c>
    </row>
    <row r="1669" spans="2:5" x14ac:dyDescent="0.25">
      <c r="B1669" s="33">
        <v>2029</v>
      </c>
      <c r="C1669" s="33" t="s">
        <v>180</v>
      </c>
      <c r="D1669" s="33" t="s">
        <v>2592</v>
      </c>
      <c r="E1669" s="35">
        <v>6018.763438</v>
      </c>
    </row>
    <row r="1670" spans="2:5" x14ac:dyDescent="0.25">
      <c r="B1670" s="33">
        <v>2029</v>
      </c>
      <c r="C1670" s="33" t="s">
        <v>180</v>
      </c>
      <c r="D1670" s="33" t="s">
        <v>2593</v>
      </c>
      <c r="E1670" s="35">
        <v>6903.9645099999998</v>
      </c>
    </row>
    <row r="1671" spans="2:5" x14ac:dyDescent="0.25">
      <c r="B1671" s="33">
        <v>2029</v>
      </c>
      <c r="C1671" s="33" t="s">
        <v>180</v>
      </c>
      <c r="D1671" s="33" t="s">
        <v>2594</v>
      </c>
      <c r="E1671" s="35">
        <v>7806.0762620000005</v>
      </c>
    </row>
    <row r="1672" spans="2:5" x14ac:dyDescent="0.25">
      <c r="B1672" s="33">
        <v>2029</v>
      </c>
      <c r="C1672" s="33" t="s">
        <v>180</v>
      </c>
      <c r="D1672" s="33" t="s">
        <v>2595</v>
      </c>
      <c r="E1672" s="35">
        <v>8042.5266369999999</v>
      </c>
    </row>
    <row r="1673" spans="2:5" x14ac:dyDescent="0.25">
      <c r="B1673" s="33">
        <v>2029</v>
      </c>
      <c r="C1673" s="33" t="s">
        <v>180</v>
      </c>
      <c r="D1673" s="33" t="s">
        <v>2596</v>
      </c>
      <c r="E1673" s="35">
        <v>8002.8269179999998</v>
      </c>
    </row>
    <row r="1674" spans="2:5" x14ac:dyDescent="0.25">
      <c r="B1674" s="33">
        <v>2029</v>
      </c>
      <c r="C1674" s="33" t="s">
        <v>180</v>
      </c>
      <c r="D1674" s="33" t="s">
        <v>2597</v>
      </c>
      <c r="E1674" s="35">
        <v>7325.9933300000002</v>
      </c>
    </row>
    <row r="1675" spans="2:5" x14ac:dyDescent="0.25">
      <c r="B1675" s="33">
        <v>2029</v>
      </c>
      <c r="C1675" s="33" t="s">
        <v>180</v>
      </c>
      <c r="D1675" s="33" t="s">
        <v>2598</v>
      </c>
      <c r="E1675" s="35">
        <v>7149.111809</v>
      </c>
    </row>
    <row r="1676" spans="2:5" x14ac:dyDescent="0.25">
      <c r="B1676" s="33">
        <v>2029</v>
      </c>
      <c r="C1676" s="33" t="s">
        <v>180</v>
      </c>
      <c r="D1676" s="33" t="s">
        <v>2599</v>
      </c>
      <c r="E1676" s="35">
        <v>7520.3395739999996</v>
      </c>
    </row>
    <row r="1677" spans="2:5" x14ac:dyDescent="0.25">
      <c r="B1677" s="33">
        <v>2029</v>
      </c>
      <c r="C1677" s="33" t="s">
        <v>180</v>
      </c>
      <c r="D1677" s="33" t="s">
        <v>2600</v>
      </c>
      <c r="E1677" s="35">
        <v>6912.1276189999999</v>
      </c>
    </row>
    <row r="1678" spans="2:5" x14ac:dyDescent="0.25">
      <c r="B1678" s="33">
        <v>2029</v>
      </c>
      <c r="C1678" s="33" t="s">
        <v>180</v>
      </c>
      <c r="D1678" s="33" t="s">
        <v>2601</v>
      </c>
      <c r="E1678" s="35">
        <v>5581.9851799999997</v>
      </c>
    </row>
    <row r="1679" spans="2:5" x14ac:dyDescent="0.25">
      <c r="B1679" s="33">
        <v>2029</v>
      </c>
      <c r="C1679" s="33" t="s">
        <v>180</v>
      </c>
      <c r="D1679" s="33" t="s">
        <v>2602</v>
      </c>
      <c r="E1679" s="35">
        <v>4571.4957219999997</v>
      </c>
    </row>
    <row r="1680" spans="2:5" x14ac:dyDescent="0.25">
      <c r="B1680" s="33">
        <v>2029</v>
      </c>
      <c r="C1680" s="33" t="s">
        <v>180</v>
      </c>
      <c r="D1680" s="33" t="s">
        <v>2603</v>
      </c>
      <c r="E1680" s="35">
        <v>3629.6603</v>
      </c>
    </row>
    <row r="1681" spans="2:5" x14ac:dyDescent="0.25">
      <c r="B1681" s="33">
        <v>2029</v>
      </c>
      <c r="C1681" s="33" t="s">
        <v>180</v>
      </c>
      <c r="D1681" s="33" t="s">
        <v>2604</v>
      </c>
      <c r="E1681" s="35">
        <v>2415.7021129999998</v>
      </c>
    </row>
    <row r="1682" spans="2:5" x14ac:dyDescent="0.25">
      <c r="B1682" s="33">
        <v>2029</v>
      </c>
      <c r="C1682" s="33" t="s">
        <v>180</v>
      </c>
      <c r="D1682" s="33" t="s">
        <v>2605</v>
      </c>
      <c r="E1682" s="35">
        <v>1108.3544356</v>
      </c>
    </row>
    <row r="1683" spans="2:5" x14ac:dyDescent="0.25">
      <c r="B1683" s="33">
        <v>2029</v>
      </c>
      <c r="C1683" s="33" t="s">
        <v>180</v>
      </c>
      <c r="D1683" s="33" t="s">
        <v>2606</v>
      </c>
      <c r="E1683" s="35">
        <v>342.42421653000002</v>
      </c>
    </row>
    <row r="1684" spans="2:5" x14ac:dyDescent="0.25">
      <c r="B1684" s="33">
        <v>2029</v>
      </c>
      <c r="C1684" s="33" t="s">
        <v>181</v>
      </c>
      <c r="D1684" s="33" t="s">
        <v>2587</v>
      </c>
      <c r="E1684" s="35">
        <v>4594.4470099999999</v>
      </c>
    </row>
    <row r="1685" spans="2:5" x14ac:dyDescent="0.25">
      <c r="B1685" s="33">
        <v>2029</v>
      </c>
      <c r="C1685" s="33" t="s">
        <v>181</v>
      </c>
      <c r="D1685" s="33" t="s">
        <v>2588</v>
      </c>
      <c r="E1685" s="35">
        <v>4649.4750100000001</v>
      </c>
    </row>
    <row r="1686" spans="2:5" x14ac:dyDescent="0.25">
      <c r="B1686" s="33">
        <v>2029</v>
      </c>
      <c r="C1686" s="33" t="s">
        <v>181</v>
      </c>
      <c r="D1686" s="33" t="s">
        <v>2589</v>
      </c>
      <c r="E1686" s="35">
        <v>4879.6643400000003</v>
      </c>
    </row>
    <row r="1687" spans="2:5" x14ac:dyDescent="0.25">
      <c r="B1687" s="33">
        <v>2029</v>
      </c>
      <c r="C1687" s="33" t="s">
        <v>181</v>
      </c>
      <c r="D1687" s="33" t="s">
        <v>2590</v>
      </c>
      <c r="E1687" s="35">
        <v>4773.1235399999996</v>
      </c>
    </row>
    <row r="1688" spans="2:5" x14ac:dyDescent="0.25">
      <c r="B1688" s="33">
        <v>2029</v>
      </c>
      <c r="C1688" s="33" t="s">
        <v>181</v>
      </c>
      <c r="D1688" s="33" t="s">
        <v>2591</v>
      </c>
      <c r="E1688" s="35">
        <v>4535.45435</v>
      </c>
    </row>
    <row r="1689" spans="2:5" x14ac:dyDescent="0.25">
      <c r="B1689" s="33">
        <v>2029</v>
      </c>
      <c r="C1689" s="33" t="s">
        <v>181</v>
      </c>
      <c r="D1689" s="33" t="s">
        <v>2592</v>
      </c>
      <c r="E1689" s="35">
        <v>4593.7955099999999</v>
      </c>
    </row>
    <row r="1690" spans="2:5" x14ac:dyDescent="0.25">
      <c r="B1690" s="33">
        <v>2029</v>
      </c>
      <c r="C1690" s="33" t="s">
        <v>181</v>
      </c>
      <c r="D1690" s="33" t="s">
        <v>2593</v>
      </c>
      <c r="E1690" s="35">
        <v>5712.2807000000003</v>
      </c>
    </row>
    <row r="1691" spans="2:5" x14ac:dyDescent="0.25">
      <c r="B1691" s="33">
        <v>2029</v>
      </c>
      <c r="C1691" s="33" t="s">
        <v>181</v>
      </c>
      <c r="D1691" s="33" t="s">
        <v>2594</v>
      </c>
      <c r="E1691" s="35">
        <v>6758.8583200000003</v>
      </c>
    </row>
    <row r="1692" spans="2:5" x14ac:dyDescent="0.25">
      <c r="B1692" s="33">
        <v>2029</v>
      </c>
      <c r="C1692" s="33" t="s">
        <v>181</v>
      </c>
      <c r="D1692" s="33" t="s">
        <v>2595</v>
      </c>
      <c r="E1692" s="35">
        <v>7089.4998100000003</v>
      </c>
    </row>
    <row r="1693" spans="2:5" x14ac:dyDescent="0.25">
      <c r="B1693" s="33">
        <v>2029</v>
      </c>
      <c r="C1693" s="33" t="s">
        <v>181</v>
      </c>
      <c r="D1693" s="33" t="s">
        <v>2596</v>
      </c>
      <c r="E1693" s="35">
        <v>7101.8716300000006</v>
      </c>
    </row>
    <row r="1694" spans="2:5" x14ac:dyDescent="0.25">
      <c r="B1694" s="33">
        <v>2029</v>
      </c>
      <c r="C1694" s="33" t="s">
        <v>181</v>
      </c>
      <c r="D1694" s="33" t="s">
        <v>2597</v>
      </c>
      <c r="E1694" s="35">
        <v>6621.8624600000003</v>
      </c>
    </row>
    <row r="1695" spans="2:5" x14ac:dyDescent="0.25">
      <c r="B1695" s="33">
        <v>2029</v>
      </c>
      <c r="C1695" s="33" t="s">
        <v>181</v>
      </c>
      <c r="D1695" s="33" t="s">
        <v>2598</v>
      </c>
      <c r="E1695" s="35">
        <v>6489.5929299999998</v>
      </c>
    </row>
    <row r="1696" spans="2:5" x14ac:dyDescent="0.25">
      <c r="B1696" s="33">
        <v>2029</v>
      </c>
      <c r="C1696" s="33" t="s">
        <v>181</v>
      </c>
      <c r="D1696" s="33" t="s">
        <v>2599</v>
      </c>
      <c r="E1696" s="35">
        <v>6680.4062299999996</v>
      </c>
    </row>
    <row r="1697" spans="2:5" x14ac:dyDescent="0.25">
      <c r="B1697" s="33">
        <v>2029</v>
      </c>
      <c r="C1697" s="33" t="s">
        <v>181</v>
      </c>
      <c r="D1697" s="33" t="s">
        <v>2600</v>
      </c>
      <c r="E1697" s="35">
        <v>5883.7149900000004</v>
      </c>
    </row>
    <row r="1698" spans="2:5" x14ac:dyDescent="0.25">
      <c r="B1698" s="33">
        <v>2029</v>
      </c>
      <c r="C1698" s="33" t="s">
        <v>181</v>
      </c>
      <c r="D1698" s="33" t="s">
        <v>2601</v>
      </c>
      <c r="E1698" s="35">
        <v>4568.4421599999996</v>
      </c>
    </row>
    <row r="1699" spans="2:5" x14ac:dyDescent="0.25">
      <c r="B1699" s="33">
        <v>2029</v>
      </c>
      <c r="C1699" s="33" t="s">
        <v>181</v>
      </c>
      <c r="D1699" s="33" t="s">
        <v>2602</v>
      </c>
      <c r="E1699" s="35">
        <v>3710.05294</v>
      </c>
    </row>
    <row r="1700" spans="2:5" x14ac:dyDescent="0.25">
      <c r="B1700" s="33">
        <v>2029</v>
      </c>
      <c r="C1700" s="33" t="s">
        <v>181</v>
      </c>
      <c r="D1700" s="33" t="s">
        <v>2603</v>
      </c>
      <c r="E1700" s="35">
        <v>3417.96929</v>
      </c>
    </row>
    <row r="1701" spans="2:5" x14ac:dyDescent="0.25">
      <c r="B1701" s="33">
        <v>2029</v>
      </c>
      <c r="C1701" s="33" t="s">
        <v>181</v>
      </c>
      <c r="D1701" s="33" t="s">
        <v>2604</v>
      </c>
      <c r="E1701" s="35">
        <v>2541.344474</v>
      </c>
    </row>
    <row r="1702" spans="2:5" x14ac:dyDescent="0.25">
      <c r="B1702" s="33">
        <v>2029</v>
      </c>
      <c r="C1702" s="33" t="s">
        <v>181</v>
      </c>
      <c r="D1702" s="33" t="s">
        <v>2605</v>
      </c>
      <c r="E1702" s="35">
        <v>1253.443794</v>
      </c>
    </row>
    <row r="1703" spans="2:5" x14ac:dyDescent="0.25">
      <c r="B1703" s="33">
        <v>2029</v>
      </c>
      <c r="C1703" s="33" t="s">
        <v>181</v>
      </c>
      <c r="D1703" s="33" t="s">
        <v>2606</v>
      </c>
      <c r="E1703" s="35">
        <v>369.85731179999999</v>
      </c>
    </row>
    <row r="1704" spans="2:5" x14ac:dyDescent="0.25">
      <c r="B1704" s="33">
        <v>2029</v>
      </c>
      <c r="C1704" s="33" t="s">
        <v>182</v>
      </c>
      <c r="D1704" s="33" t="s">
        <v>2587</v>
      </c>
      <c r="E1704" s="35">
        <v>10605.353296000001</v>
      </c>
    </row>
    <row r="1705" spans="2:5" x14ac:dyDescent="0.25">
      <c r="B1705" s="33">
        <v>2029</v>
      </c>
      <c r="C1705" s="33" t="s">
        <v>182</v>
      </c>
      <c r="D1705" s="33" t="s">
        <v>2588</v>
      </c>
      <c r="E1705" s="35">
        <v>10382.278398999999</v>
      </c>
    </row>
    <row r="1706" spans="2:5" x14ac:dyDescent="0.25">
      <c r="B1706" s="33">
        <v>2029</v>
      </c>
      <c r="C1706" s="33" t="s">
        <v>182</v>
      </c>
      <c r="D1706" s="33" t="s">
        <v>2589</v>
      </c>
      <c r="E1706" s="35">
        <v>10518.6229141</v>
      </c>
    </row>
    <row r="1707" spans="2:5" x14ac:dyDescent="0.25">
      <c r="B1707" s="33">
        <v>2029</v>
      </c>
      <c r="C1707" s="33" t="s">
        <v>182</v>
      </c>
      <c r="D1707" s="33" t="s">
        <v>2590</v>
      </c>
      <c r="E1707" s="35">
        <v>10354.632190100001</v>
      </c>
    </row>
    <row r="1708" spans="2:5" x14ac:dyDescent="0.25">
      <c r="B1708" s="33">
        <v>2029</v>
      </c>
      <c r="C1708" s="33" t="s">
        <v>182</v>
      </c>
      <c r="D1708" s="33" t="s">
        <v>2591</v>
      </c>
      <c r="E1708" s="35">
        <v>10357.859313000001</v>
      </c>
    </row>
    <row r="1709" spans="2:5" x14ac:dyDescent="0.25">
      <c r="B1709" s="33">
        <v>2029</v>
      </c>
      <c r="C1709" s="33" t="s">
        <v>182</v>
      </c>
      <c r="D1709" s="33" t="s">
        <v>2592</v>
      </c>
      <c r="E1709" s="35">
        <v>12141.272916</v>
      </c>
    </row>
    <row r="1710" spans="2:5" x14ac:dyDescent="0.25">
      <c r="B1710" s="33">
        <v>2029</v>
      </c>
      <c r="C1710" s="33" t="s">
        <v>182</v>
      </c>
      <c r="D1710" s="33" t="s">
        <v>2593</v>
      </c>
      <c r="E1710" s="35">
        <v>14157.598806</v>
      </c>
    </row>
    <row r="1711" spans="2:5" x14ac:dyDescent="0.25">
      <c r="B1711" s="33">
        <v>2029</v>
      </c>
      <c r="C1711" s="33" t="s">
        <v>182</v>
      </c>
      <c r="D1711" s="33" t="s">
        <v>2594</v>
      </c>
      <c r="E1711" s="35">
        <v>15336.703117000001</v>
      </c>
    </row>
    <row r="1712" spans="2:5" x14ac:dyDescent="0.25">
      <c r="B1712" s="33">
        <v>2029</v>
      </c>
      <c r="C1712" s="33" t="s">
        <v>182</v>
      </c>
      <c r="D1712" s="33" t="s">
        <v>2595</v>
      </c>
      <c r="E1712" s="35">
        <v>15546.274297</v>
      </c>
    </row>
    <row r="1713" spans="2:5" x14ac:dyDescent="0.25">
      <c r="B1713" s="33">
        <v>2029</v>
      </c>
      <c r="C1713" s="33" t="s">
        <v>182</v>
      </c>
      <c r="D1713" s="33" t="s">
        <v>2596</v>
      </c>
      <c r="E1713" s="35">
        <v>15170.632003999999</v>
      </c>
    </row>
    <row r="1714" spans="2:5" x14ac:dyDescent="0.25">
      <c r="B1714" s="33">
        <v>2029</v>
      </c>
      <c r="C1714" s="33" t="s">
        <v>182</v>
      </c>
      <c r="D1714" s="33" t="s">
        <v>2597</v>
      </c>
      <c r="E1714" s="35">
        <v>14128.266787</v>
      </c>
    </row>
    <row r="1715" spans="2:5" x14ac:dyDescent="0.25">
      <c r="B1715" s="33">
        <v>2029</v>
      </c>
      <c r="C1715" s="33" t="s">
        <v>182</v>
      </c>
      <c r="D1715" s="33" t="s">
        <v>2598</v>
      </c>
      <c r="E1715" s="35">
        <v>13035.036413</v>
      </c>
    </row>
    <row r="1716" spans="2:5" x14ac:dyDescent="0.25">
      <c r="B1716" s="33">
        <v>2029</v>
      </c>
      <c r="C1716" s="33" t="s">
        <v>182</v>
      </c>
      <c r="D1716" s="33" t="s">
        <v>2599</v>
      </c>
      <c r="E1716" s="35">
        <v>12825.379768999999</v>
      </c>
    </row>
    <row r="1717" spans="2:5" x14ac:dyDescent="0.25">
      <c r="B1717" s="33">
        <v>2029</v>
      </c>
      <c r="C1717" s="33" t="s">
        <v>182</v>
      </c>
      <c r="D1717" s="33" t="s">
        <v>2600</v>
      </c>
      <c r="E1717" s="35">
        <v>10938.424299</v>
      </c>
    </row>
    <row r="1718" spans="2:5" x14ac:dyDescent="0.25">
      <c r="B1718" s="33">
        <v>2029</v>
      </c>
      <c r="C1718" s="33" t="s">
        <v>182</v>
      </c>
      <c r="D1718" s="33" t="s">
        <v>2601</v>
      </c>
      <c r="E1718" s="35">
        <v>8685.4135447000008</v>
      </c>
    </row>
    <row r="1719" spans="2:5" x14ac:dyDescent="0.25">
      <c r="B1719" s="33">
        <v>2029</v>
      </c>
      <c r="C1719" s="33" t="s">
        <v>182</v>
      </c>
      <c r="D1719" s="33" t="s">
        <v>2602</v>
      </c>
      <c r="E1719" s="35">
        <v>7116.9267479999999</v>
      </c>
    </row>
    <row r="1720" spans="2:5" x14ac:dyDescent="0.25">
      <c r="B1720" s="33">
        <v>2029</v>
      </c>
      <c r="C1720" s="33" t="s">
        <v>182</v>
      </c>
      <c r="D1720" s="33" t="s">
        <v>2603</v>
      </c>
      <c r="E1720" s="35">
        <v>5753.6928795000003</v>
      </c>
    </row>
    <row r="1721" spans="2:5" x14ac:dyDescent="0.25">
      <c r="B1721" s="33">
        <v>2029</v>
      </c>
      <c r="C1721" s="33" t="s">
        <v>182</v>
      </c>
      <c r="D1721" s="33" t="s">
        <v>2604</v>
      </c>
      <c r="E1721" s="35">
        <v>3684.3395897099999</v>
      </c>
    </row>
    <row r="1722" spans="2:5" x14ac:dyDescent="0.25">
      <c r="B1722" s="33">
        <v>2029</v>
      </c>
      <c r="C1722" s="33" t="s">
        <v>182</v>
      </c>
      <c r="D1722" s="33" t="s">
        <v>2605</v>
      </c>
      <c r="E1722" s="35">
        <v>1682.7118965899999</v>
      </c>
    </row>
    <row r="1723" spans="2:5" x14ac:dyDescent="0.25">
      <c r="B1723" s="33">
        <v>2029</v>
      </c>
      <c r="C1723" s="33" t="s">
        <v>182</v>
      </c>
      <c r="D1723" s="33" t="s">
        <v>2606</v>
      </c>
      <c r="E1723" s="35">
        <v>461.07614278900002</v>
      </c>
    </row>
    <row r="1724" spans="2:5" x14ac:dyDescent="0.25">
      <c r="B1724" s="33">
        <v>2029</v>
      </c>
      <c r="C1724" s="33" t="s">
        <v>183</v>
      </c>
      <c r="D1724" s="33" t="s">
        <v>2587</v>
      </c>
      <c r="E1724" s="35">
        <v>13258.978416</v>
      </c>
    </row>
    <row r="1725" spans="2:5" x14ac:dyDescent="0.25">
      <c r="B1725" s="33">
        <v>2029</v>
      </c>
      <c r="C1725" s="33" t="s">
        <v>183</v>
      </c>
      <c r="D1725" s="33" t="s">
        <v>2588</v>
      </c>
      <c r="E1725" s="35">
        <v>12942.593957999999</v>
      </c>
    </row>
    <row r="1726" spans="2:5" x14ac:dyDescent="0.25">
      <c r="B1726" s="33">
        <v>2029</v>
      </c>
      <c r="C1726" s="33" t="s">
        <v>183</v>
      </c>
      <c r="D1726" s="33" t="s">
        <v>2589</v>
      </c>
      <c r="E1726" s="35">
        <v>13208.205053900001</v>
      </c>
    </row>
    <row r="1727" spans="2:5" x14ac:dyDescent="0.25">
      <c r="B1727" s="33">
        <v>2029</v>
      </c>
      <c r="C1727" s="33" t="s">
        <v>183</v>
      </c>
      <c r="D1727" s="33" t="s">
        <v>2590</v>
      </c>
      <c r="E1727" s="35">
        <v>13069.628016299999</v>
      </c>
    </row>
    <row r="1728" spans="2:5" x14ac:dyDescent="0.25">
      <c r="B1728" s="33">
        <v>2029</v>
      </c>
      <c r="C1728" s="33" t="s">
        <v>183</v>
      </c>
      <c r="D1728" s="33" t="s">
        <v>2591</v>
      </c>
      <c r="E1728" s="35">
        <v>13831.778068400001</v>
      </c>
    </row>
    <row r="1729" spans="2:5" x14ac:dyDescent="0.25">
      <c r="B1729" s="33">
        <v>2029</v>
      </c>
      <c r="C1729" s="33" t="s">
        <v>183</v>
      </c>
      <c r="D1729" s="33" t="s">
        <v>2592</v>
      </c>
      <c r="E1729" s="35">
        <v>16399.471292000002</v>
      </c>
    </row>
    <row r="1730" spans="2:5" x14ac:dyDescent="0.25">
      <c r="B1730" s="33">
        <v>2029</v>
      </c>
      <c r="C1730" s="33" t="s">
        <v>183</v>
      </c>
      <c r="D1730" s="33" t="s">
        <v>2593</v>
      </c>
      <c r="E1730" s="35">
        <v>18182.562975000001</v>
      </c>
    </row>
    <row r="1731" spans="2:5" x14ac:dyDescent="0.25">
      <c r="B1731" s="33">
        <v>2029</v>
      </c>
      <c r="C1731" s="33" t="s">
        <v>183</v>
      </c>
      <c r="D1731" s="33" t="s">
        <v>2594</v>
      </c>
      <c r="E1731" s="35">
        <v>18833.339103999999</v>
      </c>
    </row>
    <row r="1732" spans="2:5" x14ac:dyDescent="0.25">
      <c r="B1732" s="33">
        <v>2029</v>
      </c>
      <c r="C1732" s="33" t="s">
        <v>183</v>
      </c>
      <c r="D1732" s="33" t="s">
        <v>2595</v>
      </c>
      <c r="E1732" s="35">
        <v>18794.751476000001</v>
      </c>
    </row>
    <row r="1733" spans="2:5" x14ac:dyDescent="0.25">
      <c r="B1733" s="33">
        <v>2029</v>
      </c>
      <c r="C1733" s="33" t="s">
        <v>183</v>
      </c>
      <c r="D1733" s="33" t="s">
        <v>2596</v>
      </c>
      <c r="E1733" s="35">
        <v>18240.667221</v>
      </c>
    </row>
    <row r="1734" spans="2:5" x14ac:dyDescent="0.25">
      <c r="B1734" s="33">
        <v>2029</v>
      </c>
      <c r="C1734" s="33" t="s">
        <v>183</v>
      </c>
      <c r="D1734" s="33" t="s">
        <v>2597</v>
      </c>
      <c r="E1734" s="35">
        <v>16495.006007</v>
      </c>
    </row>
    <row r="1735" spans="2:5" x14ac:dyDescent="0.25">
      <c r="B1735" s="33">
        <v>2029</v>
      </c>
      <c r="C1735" s="33" t="s">
        <v>183</v>
      </c>
      <c r="D1735" s="33" t="s">
        <v>2598</v>
      </c>
      <c r="E1735" s="35">
        <v>15859.832542</v>
      </c>
    </row>
    <row r="1736" spans="2:5" x14ac:dyDescent="0.25">
      <c r="B1736" s="33">
        <v>2029</v>
      </c>
      <c r="C1736" s="33" t="s">
        <v>183</v>
      </c>
      <c r="D1736" s="33" t="s">
        <v>2599</v>
      </c>
      <c r="E1736" s="35">
        <v>16299.089957300001</v>
      </c>
    </row>
    <row r="1737" spans="2:5" x14ac:dyDescent="0.25">
      <c r="B1737" s="33">
        <v>2029</v>
      </c>
      <c r="C1737" s="33" t="s">
        <v>183</v>
      </c>
      <c r="D1737" s="33" t="s">
        <v>2600</v>
      </c>
      <c r="E1737" s="35">
        <v>14543.710908999999</v>
      </c>
    </row>
    <row r="1738" spans="2:5" x14ac:dyDescent="0.25">
      <c r="B1738" s="33">
        <v>2029</v>
      </c>
      <c r="C1738" s="33" t="s">
        <v>183</v>
      </c>
      <c r="D1738" s="33" t="s">
        <v>2601</v>
      </c>
      <c r="E1738" s="35">
        <v>11544.822802799999</v>
      </c>
    </row>
    <row r="1739" spans="2:5" x14ac:dyDescent="0.25">
      <c r="B1739" s="33">
        <v>2029</v>
      </c>
      <c r="C1739" s="33" t="s">
        <v>183</v>
      </c>
      <c r="D1739" s="33" t="s">
        <v>2602</v>
      </c>
      <c r="E1739" s="35">
        <v>9087.8310894999995</v>
      </c>
    </row>
    <row r="1740" spans="2:5" x14ac:dyDescent="0.25">
      <c r="B1740" s="33">
        <v>2029</v>
      </c>
      <c r="C1740" s="33" t="s">
        <v>183</v>
      </c>
      <c r="D1740" s="33" t="s">
        <v>2603</v>
      </c>
      <c r="E1740" s="35">
        <v>7622.3971842999999</v>
      </c>
    </row>
    <row r="1741" spans="2:5" x14ac:dyDescent="0.25">
      <c r="B1741" s="33">
        <v>2029</v>
      </c>
      <c r="C1741" s="33" t="s">
        <v>183</v>
      </c>
      <c r="D1741" s="33" t="s">
        <v>2604</v>
      </c>
      <c r="E1741" s="35">
        <v>5297.3143382199996</v>
      </c>
    </row>
    <row r="1742" spans="2:5" x14ac:dyDescent="0.25">
      <c r="B1742" s="33">
        <v>2029</v>
      </c>
      <c r="C1742" s="33" t="s">
        <v>183</v>
      </c>
      <c r="D1742" s="33" t="s">
        <v>2605</v>
      </c>
      <c r="E1742" s="35">
        <v>2464.1331577600004</v>
      </c>
    </row>
    <row r="1743" spans="2:5" x14ac:dyDescent="0.25">
      <c r="B1743" s="33">
        <v>2029</v>
      </c>
      <c r="C1743" s="33" t="s">
        <v>183</v>
      </c>
      <c r="D1743" s="33" t="s">
        <v>2606</v>
      </c>
      <c r="E1743" s="35">
        <v>751.02589935000003</v>
      </c>
    </row>
    <row r="1744" spans="2:5" x14ac:dyDescent="0.25">
      <c r="B1744" s="33">
        <v>2029</v>
      </c>
      <c r="C1744" s="33" t="s">
        <v>184</v>
      </c>
      <c r="D1744" s="33" t="s">
        <v>2587</v>
      </c>
      <c r="E1744" s="35">
        <v>28525.497429999999</v>
      </c>
    </row>
    <row r="1745" spans="2:5" x14ac:dyDescent="0.25">
      <c r="B1745" s="33">
        <v>2029</v>
      </c>
      <c r="C1745" s="33" t="s">
        <v>184</v>
      </c>
      <c r="D1745" s="33" t="s">
        <v>2588</v>
      </c>
      <c r="E1745" s="35">
        <v>23779.478210000001</v>
      </c>
    </row>
    <row r="1746" spans="2:5" x14ac:dyDescent="0.25">
      <c r="B1746" s="33">
        <v>2029</v>
      </c>
      <c r="C1746" s="33" t="s">
        <v>184</v>
      </c>
      <c r="D1746" s="33" t="s">
        <v>2589</v>
      </c>
      <c r="E1746" s="35">
        <v>22756.095389999999</v>
      </c>
    </row>
    <row r="1747" spans="2:5" x14ac:dyDescent="0.25">
      <c r="B1747" s="33">
        <v>2029</v>
      </c>
      <c r="C1747" s="33" t="s">
        <v>184</v>
      </c>
      <c r="D1747" s="33" t="s">
        <v>2590</v>
      </c>
      <c r="E1747" s="35">
        <v>22182.206600000001</v>
      </c>
    </row>
    <row r="1748" spans="2:5" x14ac:dyDescent="0.25">
      <c r="B1748" s="33">
        <v>2029</v>
      </c>
      <c r="C1748" s="33" t="s">
        <v>184</v>
      </c>
      <c r="D1748" s="33" t="s">
        <v>2591</v>
      </c>
      <c r="E1748" s="35">
        <v>27571.724029999998</v>
      </c>
    </row>
    <row r="1749" spans="2:5" x14ac:dyDescent="0.25">
      <c r="B1749" s="33">
        <v>2029</v>
      </c>
      <c r="C1749" s="33" t="s">
        <v>184</v>
      </c>
      <c r="D1749" s="33" t="s">
        <v>2592</v>
      </c>
      <c r="E1749" s="35">
        <v>45918.506050000004</v>
      </c>
    </row>
    <row r="1750" spans="2:5" x14ac:dyDescent="0.25">
      <c r="B1750" s="33">
        <v>2029</v>
      </c>
      <c r="C1750" s="33" t="s">
        <v>184</v>
      </c>
      <c r="D1750" s="33" t="s">
        <v>2593</v>
      </c>
      <c r="E1750" s="35">
        <v>54185.332269999999</v>
      </c>
    </row>
    <row r="1751" spans="2:5" x14ac:dyDescent="0.25">
      <c r="B1751" s="33">
        <v>2029</v>
      </c>
      <c r="C1751" s="33" t="s">
        <v>184</v>
      </c>
      <c r="D1751" s="33" t="s">
        <v>2594</v>
      </c>
      <c r="E1751" s="35">
        <v>49147.34145</v>
      </c>
    </row>
    <row r="1752" spans="2:5" x14ac:dyDescent="0.25">
      <c r="B1752" s="33">
        <v>2029</v>
      </c>
      <c r="C1752" s="33" t="s">
        <v>184</v>
      </c>
      <c r="D1752" s="33" t="s">
        <v>2595</v>
      </c>
      <c r="E1752" s="35">
        <v>43056.33986</v>
      </c>
    </row>
    <row r="1753" spans="2:5" x14ac:dyDescent="0.25">
      <c r="B1753" s="33">
        <v>2029</v>
      </c>
      <c r="C1753" s="33" t="s">
        <v>184</v>
      </c>
      <c r="D1753" s="33" t="s">
        <v>2596</v>
      </c>
      <c r="E1753" s="35">
        <v>38823.183720000001</v>
      </c>
    </row>
    <row r="1754" spans="2:5" x14ac:dyDescent="0.25">
      <c r="B1754" s="33">
        <v>2029</v>
      </c>
      <c r="C1754" s="33" t="s">
        <v>184</v>
      </c>
      <c r="D1754" s="33" t="s">
        <v>2597</v>
      </c>
      <c r="E1754" s="35">
        <v>34391.360090000002</v>
      </c>
    </row>
    <row r="1755" spans="2:5" x14ac:dyDescent="0.25">
      <c r="B1755" s="33">
        <v>2029</v>
      </c>
      <c r="C1755" s="33" t="s">
        <v>184</v>
      </c>
      <c r="D1755" s="33" t="s">
        <v>2598</v>
      </c>
      <c r="E1755" s="35">
        <v>29807.80373</v>
      </c>
    </row>
    <row r="1756" spans="2:5" x14ac:dyDescent="0.25">
      <c r="B1756" s="33">
        <v>2029</v>
      </c>
      <c r="C1756" s="33" t="s">
        <v>184</v>
      </c>
      <c r="D1756" s="33" t="s">
        <v>2599</v>
      </c>
      <c r="E1756" s="35">
        <v>27105.505389999998</v>
      </c>
    </row>
    <row r="1757" spans="2:5" x14ac:dyDescent="0.25">
      <c r="B1757" s="33">
        <v>2029</v>
      </c>
      <c r="C1757" s="33" t="s">
        <v>184</v>
      </c>
      <c r="D1757" s="33" t="s">
        <v>2600</v>
      </c>
      <c r="E1757" s="35">
        <v>22370.923429999999</v>
      </c>
    </row>
    <row r="1758" spans="2:5" x14ac:dyDescent="0.25">
      <c r="B1758" s="33">
        <v>2029</v>
      </c>
      <c r="C1758" s="33" t="s">
        <v>184</v>
      </c>
      <c r="D1758" s="33" t="s">
        <v>2601</v>
      </c>
      <c r="E1758" s="35">
        <v>17969.190299999998</v>
      </c>
    </row>
    <row r="1759" spans="2:5" x14ac:dyDescent="0.25">
      <c r="B1759" s="33">
        <v>2029</v>
      </c>
      <c r="C1759" s="33" t="s">
        <v>184</v>
      </c>
      <c r="D1759" s="33" t="s">
        <v>2602</v>
      </c>
      <c r="E1759" s="35">
        <v>15243.53319</v>
      </c>
    </row>
    <row r="1760" spans="2:5" x14ac:dyDescent="0.25">
      <c r="B1760" s="33">
        <v>2029</v>
      </c>
      <c r="C1760" s="33" t="s">
        <v>184</v>
      </c>
      <c r="D1760" s="33" t="s">
        <v>2603</v>
      </c>
      <c r="E1760" s="35">
        <v>12645.90245</v>
      </c>
    </row>
    <row r="1761" spans="2:5" x14ac:dyDescent="0.25">
      <c r="B1761" s="33">
        <v>2029</v>
      </c>
      <c r="C1761" s="33" t="s">
        <v>184</v>
      </c>
      <c r="D1761" s="33" t="s">
        <v>2604</v>
      </c>
      <c r="E1761" s="35">
        <v>9108.1597629999997</v>
      </c>
    </row>
    <row r="1762" spans="2:5" x14ac:dyDescent="0.25">
      <c r="B1762" s="33">
        <v>2029</v>
      </c>
      <c r="C1762" s="33" t="s">
        <v>184</v>
      </c>
      <c r="D1762" s="33" t="s">
        <v>2605</v>
      </c>
      <c r="E1762" s="35">
        <v>4837.543678</v>
      </c>
    </row>
    <row r="1763" spans="2:5" x14ac:dyDescent="0.25">
      <c r="B1763" s="33">
        <v>2029</v>
      </c>
      <c r="C1763" s="33" t="s">
        <v>184</v>
      </c>
      <c r="D1763" s="33" t="s">
        <v>2606</v>
      </c>
      <c r="E1763" s="35">
        <v>1663.6263703</v>
      </c>
    </row>
    <row r="1764" spans="2:5" x14ac:dyDescent="0.25">
      <c r="B1764" s="33">
        <v>2030</v>
      </c>
      <c r="C1764" s="33" t="s">
        <v>177</v>
      </c>
      <c r="D1764" s="33" t="s">
        <v>2587</v>
      </c>
      <c r="E1764" s="35">
        <v>10971.104873</v>
      </c>
    </row>
    <row r="1765" spans="2:5" x14ac:dyDescent="0.25">
      <c r="B1765" s="33">
        <v>2030</v>
      </c>
      <c r="C1765" s="33" t="s">
        <v>177</v>
      </c>
      <c r="D1765" s="33" t="s">
        <v>2588</v>
      </c>
      <c r="E1765" s="35">
        <v>10785.856755000001</v>
      </c>
    </row>
    <row r="1766" spans="2:5" x14ac:dyDescent="0.25">
      <c r="B1766" s="33">
        <v>2030</v>
      </c>
      <c r="C1766" s="33" t="s">
        <v>177</v>
      </c>
      <c r="D1766" s="33" t="s">
        <v>2589</v>
      </c>
      <c r="E1766" s="35">
        <v>10713.663955</v>
      </c>
    </row>
    <row r="1767" spans="2:5" x14ac:dyDescent="0.25">
      <c r="B1767" s="33">
        <v>2030</v>
      </c>
      <c r="C1767" s="33" t="s">
        <v>177</v>
      </c>
      <c r="D1767" s="33" t="s">
        <v>2590</v>
      </c>
      <c r="E1767" s="35">
        <v>10607.598568000001</v>
      </c>
    </row>
    <row r="1768" spans="2:5" x14ac:dyDescent="0.25">
      <c r="B1768" s="33">
        <v>2030</v>
      </c>
      <c r="C1768" s="33" t="s">
        <v>177</v>
      </c>
      <c r="D1768" s="33" t="s">
        <v>2591</v>
      </c>
      <c r="E1768" s="35">
        <v>10694.372493999999</v>
      </c>
    </row>
    <row r="1769" spans="2:5" x14ac:dyDescent="0.25">
      <c r="B1769" s="33">
        <v>2030</v>
      </c>
      <c r="C1769" s="33" t="s">
        <v>177</v>
      </c>
      <c r="D1769" s="33" t="s">
        <v>2592</v>
      </c>
      <c r="E1769" s="35">
        <v>12348.270691</v>
      </c>
    </row>
    <row r="1770" spans="2:5" x14ac:dyDescent="0.25">
      <c r="B1770" s="33">
        <v>2030</v>
      </c>
      <c r="C1770" s="33" t="s">
        <v>177</v>
      </c>
      <c r="D1770" s="33" t="s">
        <v>2593</v>
      </c>
      <c r="E1770" s="35">
        <v>14580.030049000001</v>
      </c>
    </row>
    <row r="1771" spans="2:5" x14ac:dyDescent="0.25">
      <c r="B1771" s="33">
        <v>2030</v>
      </c>
      <c r="C1771" s="33" t="s">
        <v>177</v>
      </c>
      <c r="D1771" s="33" t="s">
        <v>2594</v>
      </c>
      <c r="E1771" s="35">
        <v>15693.884457</v>
      </c>
    </row>
    <row r="1772" spans="2:5" x14ac:dyDescent="0.25">
      <c r="B1772" s="33">
        <v>2030</v>
      </c>
      <c r="C1772" s="33" t="s">
        <v>177</v>
      </c>
      <c r="D1772" s="33" t="s">
        <v>2595</v>
      </c>
      <c r="E1772" s="35">
        <v>15899.469754</v>
      </c>
    </row>
    <row r="1773" spans="2:5" x14ac:dyDescent="0.25">
      <c r="B1773" s="33">
        <v>2030</v>
      </c>
      <c r="C1773" s="33" t="s">
        <v>177</v>
      </c>
      <c r="D1773" s="33" t="s">
        <v>2596</v>
      </c>
      <c r="E1773" s="35">
        <v>15354.319978</v>
      </c>
    </row>
    <row r="1774" spans="2:5" x14ac:dyDescent="0.25">
      <c r="B1774" s="33">
        <v>2030</v>
      </c>
      <c r="C1774" s="33" t="s">
        <v>177</v>
      </c>
      <c r="D1774" s="33" t="s">
        <v>2597</v>
      </c>
      <c r="E1774" s="35">
        <v>14186.250252</v>
      </c>
    </row>
    <row r="1775" spans="2:5" x14ac:dyDescent="0.25">
      <c r="B1775" s="33">
        <v>2030</v>
      </c>
      <c r="C1775" s="33" t="s">
        <v>177</v>
      </c>
      <c r="D1775" s="33" t="s">
        <v>2598</v>
      </c>
      <c r="E1775" s="35">
        <v>12736.05579</v>
      </c>
    </row>
    <row r="1776" spans="2:5" x14ac:dyDescent="0.25">
      <c r="B1776" s="33">
        <v>2030</v>
      </c>
      <c r="C1776" s="33" t="s">
        <v>177</v>
      </c>
      <c r="D1776" s="33" t="s">
        <v>2599</v>
      </c>
      <c r="E1776" s="35">
        <v>12360.709773999999</v>
      </c>
    </row>
    <row r="1777" spans="2:5" x14ac:dyDescent="0.25">
      <c r="B1777" s="33">
        <v>2030</v>
      </c>
      <c r="C1777" s="33" t="s">
        <v>177</v>
      </c>
      <c r="D1777" s="33" t="s">
        <v>2600</v>
      </c>
      <c r="E1777" s="35">
        <v>11093.242353</v>
      </c>
    </row>
    <row r="1778" spans="2:5" x14ac:dyDescent="0.25">
      <c r="B1778" s="33">
        <v>2030</v>
      </c>
      <c r="C1778" s="33" t="s">
        <v>177</v>
      </c>
      <c r="D1778" s="33" t="s">
        <v>2601</v>
      </c>
      <c r="E1778" s="35">
        <v>8750.1845869999997</v>
      </c>
    </row>
    <row r="1779" spans="2:5" x14ac:dyDescent="0.25">
      <c r="B1779" s="33">
        <v>2030</v>
      </c>
      <c r="C1779" s="33" t="s">
        <v>177</v>
      </c>
      <c r="D1779" s="33" t="s">
        <v>2602</v>
      </c>
      <c r="E1779" s="35">
        <v>6936.6438508000001</v>
      </c>
    </row>
    <row r="1780" spans="2:5" x14ac:dyDescent="0.25">
      <c r="B1780" s="33">
        <v>2030</v>
      </c>
      <c r="C1780" s="33" t="s">
        <v>177</v>
      </c>
      <c r="D1780" s="33" t="s">
        <v>2603</v>
      </c>
      <c r="E1780" s="35">
        <v>5858.47336</v>
      </c>
    </row>
    <row r="1781" spans="2:5" x14ac:dyDescent="0.25">
      <c r="B1781" s="33">
        <v>2030</v>
      </c>
      <c r="C1781" s="33" t="s">
        <v>177</v>
      </c>
      <c r="D1781" s="33" t="s">
        <v>2604</v>
      </c>
      <c r="E1781" s="35">
        <v>4014.8775515000002</v>
      </c>
    </row>
    <row r="1782" spans="2:5" x14ac:dyDescent="0.25">
      <c r="B1782" s="33">
        <v>2030</v>
      </c>
      <c r="C1782" s="33" t="s">
        <v>177</v>
      </c>
      <c r="D1782" s="33" t="s">
        <v>2605</v>
      </c>
      <c r="E1782" s="35">
        <v>1905.56161933</v>
      </c>
    </row>
    <row r="1783" spans="2:5" x14ac:dyDescent="0.25">
      <c r="B1783" s="33">
        <v>2030</v>
      </c>
      <c r="C1783" s="33" t="s">
        <v>177</v>
      </c>
      <c r="D1783" s="33" t="s">
        <v>2606</v>
      </c>
      <c r="E1783" s="35">
        <v>568.03148882999994</v>
      </c>
    </row>
    <row r="1784" spans="2:5" x14ac:dyDescent="0.25">
      <c r="B1784" s="33">
        <v>2030</v>
      </c>
      <c r="C1784" s="33" t="s">
        <v>178</v>
      </c>
      <c r="D1784" s="33" t="s">
        <v>2587</v>
      </c>
      <c r="E1784" s="35">
        <v>4616.5025599999999</v>
      </c>
    </row>
    <row r="1785" spans="2:5" x14ac:dyDescent="0.25">
      <c r="B1785" s="33">
        <v>2030</v>
      </c>
      <c r="C1785" s="33" t="s">
        <v>178</v>
      </c>
      <c r="D1785" s="33" t="s">
        <v>2588</v>
      </c>
      <c r="E1785" s="35">
        <v>4819.7219299999997</v>
      </c>
    </row>
    <row r="1786" spans="2:5" x14ac:dyDescent="0.25">
      <c r="B1786" s="33">
        <v>2030</v>
      </c>
      <c r="C1786" s="33" t="s">
        <v>178</v>
      </c>
      <c r="D1786" s="33" t="s">
        <v>2589</v>
      </c>
      <c r="E1786" s="35">
        <v>4818.8604699999996</v>
      </c>
    </row>
    <row r="1787" spans="2:5" x14ac:dyDescent="0.25">
      <c r="B1787" s="33">
        <v>2030</v>
      </c>
      <c r="C1787" s="33" t="s">
        <v>178</v>
      </c>
      <c r="D1787" s="33" t="s">
        <v>2590</v>
      </c>
      <c r="E1787" s="35">
        <v>4702.1160499999996</v>
      </c>
    </row>
    <row r="1788" spans="2:5" x14ac:dyDescent="0.25">
      <c r="B1788" s="33">
        <v>2030</v>
      </c>
      <c r="C1788" s="33" t="s">
        <v>178</v>
      </c>
      <c r="D1788" s="33" t="s">
        <v>2591</v>
      </c>
      <c r="E1788" s="35">
        <v>4262.8515100000004</v>
      </c>
    </row>
    <row r="1789" spans="2:5" x14ac:dyDescent="0.25">
      <c r="B1789" s="33">
        <v>2030</v>
      </c>
      <c r="C1789" s="33" t="s">
        <v>178</v>
      </c>
      <c r="D1789" s="33" t="s">
        <v>2592</v>
      </c>
      <c r="E1789" s="35">
        <v>4202.5244199999997</v>
      </c>
    </row>
    <row r="1790" spans="2:5" x14ac:dyDescent="0.25">
      <c r="B1790" s="33">
        <v>2030</v>
      </c>
      <c r="C1790" s="33" t="s">
        <v>178</v>
      </c>
      <c r="D1790" s="33" t="s">
        <v>2593</v>
      </c>
      <c r="E1790" s="35">
        <v>5524.8841900000007</v>
      </c>
    </row>
    <row r="1791" spans="2:5" x14ac:dyDescent="0.25">
      <c r="B1791" s="33">
        <v>2030</v>
      </c>
      <c r="C1791" s="33" t="s">
        <v>178</v>
      </c>
      <c r="D1791" s="33" t="s">
        <v>2594</v>
      </c>
      <c r="E1791" s="35">
        <v>6818.2467099999994</v>
      </c>
    </row>
    <row r="1792" spans="2:5" x14ac:dyDescent="0.25">
      <c r="B1792" s="33">
        <v>2030</v>
      </c>
      <c r="C1792" s="33" t="s">
        <v>178</v>
      </c>
      <c r="D1792" s="33" t="s">
        <v>2595</v>
      </c>
      <c r="E1792" s="35">
        <v>7408.4342500000002</v>
      </c>
    </row>
    <row r="1793" spans="2:5" x14ac:dyDescent="0.25">
      <c r="B1793" s="33">
        <v>2030</v>
      </c>
      <c r="C1793" s="33" t="s">
        <v>178</v>
      </c>
      <c r="D1793" s="33" t="s">
        <v>2596</v>
      </c>
      <c r="E1793" s="35">
        <v>7304.5544900000004</v>
      </c>
    </row>
    <row r="1794" spans="2:5" x14ac:dyDescent="0.25">
      <c r="B1794" s="33">
        <v>2030</v>
      </c>
      <c r="C1794" s="33" t="s">
        <v>178</v>
      </c>
      <c r="D1794" s="33" t="s">
        <v>2597</v>
      </c>
      <c r="E1794" s="35">
        <v>6726.6559200000002</v>
      </c>
    </row>
    <row r="1795" spans="2:5" x14ac:dyDescent="0.25">
      <c r="B1795" s="33">
        <v>2030</v>
      </c>
      <c r="C1795" s="33" t="s">
        <v>178</v>
      </c>
      <c r="D1795" s="33" t="s">
        <v>2598</v>
      </c>
      <c r="E1795" s="35">
        <v>6174.29054</v>
      </c>
    </row>
    <row r="1796" spans="2:5" x14ac:dyDescent="0.25">
      <c r="B1796" s="33">
        <v>2030</v>
      </c>
      <c r="C1796" s="33" t="s">
        <v>178</v>
      </c>
      <c r="D1796" s="33" t="s">
        <v>2599</v>
      </c>
      <c r="E1796" s="35">
        <v>5888.8627999999999</v>
      </c>
    </row>
    <row r="1797" spans="2:5" x14ac:dyDescent="0.25">
      <c r="B1797" s="33">
        <v>2030</v>
      </c>
      <c r="C1797" s="33" t="s">
        <v>178</v>
      </c>
      <c r="D1797" s="33" t="s">
        <v>2600</v>
      </c>
      <c r="E1797" s="35">
        <v>5247.38717</v>
      </c>
    </row>
    <row r="1798" spans="2:5" x14ac:dyDescent="0.25">
      <c r="B1798" s="33">
        <v>2030</v>
      </c>
      <c r="C1798" s="33" t="s">
        <v>178</v>
      </c>
      <c r="D1798" s="33" t="s">
        <v>2601</v>
      </c>
      <c r="E1798" s="35">
        <v>4333.2470400000002</v>
      </c>
    </row>
    <row r="1799" spans="2:5" x14ac:dyDescent="0.25">
      <c r="B1799" s="33">
        <v>2030</v>
      </c>
      <c r="C1799" s="33" t="s">
        <v>178</v>
      </c>
      <c r="D1799" s="33" t="s">
        <v>2602</v>
      </c>
      <c r="E1799" s="35">
        <v>3600.34211</v>
      </c>
    </row>
    <row r="1800" spans="2:5" x14ac:dyDescent="0.25">
      <c r="B1800" s="33">
        <v>2030</v>
      </c>
      <c r="C1800" s="33" t="s">
        <v>178</v>
      </c>
      <c r="D1800" s="33" t="s">
        <v>2603</v>
      </c>
      <c r="E1800" s="35">
        <v>3157.8164200000001</v>
      </c>
    </row>
    <row r="1801" spans="2:5" x14ac:dyDescent="0.25">
      <c r="B1801" s="33">
        <v>2030</v>
      </c>
      <c r="C1801" s="33" t="s">
        <v>178</v>
      </c>
      <c r="D1801" s="33" t="s">
        <v>2604</v>
      </c>
      <c r="E1801" s="35">
        <v>2388.5189399999999</v>
      </c>
    </row>
    <row r="1802" spans="2:5" x14ac:dyDescent="0.25">
      <c r="B1802" s="33">
        <v>2030</v>
      </c>
      <c r="C1802" s="33" t="s">
        <v>178</v>
      </c>
      <c r="D1802" s="33" t="s">
        <v>2605</v>
      </c>
      <c r="E1802" s="35">
        <v>1125.7270450000001</v>
      </c>
    </row>
    <row r="1803" spans="2:5" x14ac:dyDescent="0.25">
      <c r="B1803" s="33">
        <v>2030</v>
      </c>
      <c r="C1803" s="33" t="s">
        <v>178</v>
      </c>
      <c r="D1803" s="33" t="s">
        <v>2606</v>
      </c>
      <c r="E1803" s="35">
        <v>372.21988699999997</v>
      </c>
    </row>
    <row r="1804" spans="2:5" x14ac:dyDescent="0.25">
      <c r="B1804" s="33">
        <v>2030</v>
      </c>
      <c r="C1804" s="33" t="s">
        <v>179</v>
      </c>
      <c r="D1804" s="33" t="s">
        <v>2587</v>
      </c>
      <c r="E1804" s="35">
        <v>10712.442729</v>
      </c>
    </row>
    <row r="1805" spans="2:5" x14ac:dyDescent="0.25">
      <c r="B1805" s="33">
        <v>2030</v>
      </c>
      <c r="C1805" s="33" t="s">
        <v>179</v>
      </c>
      <c r="D1805" s="33" t="s">
        <v>2588</v>
      </c>
      <c r="E1805" s="35">
        <v>10544.635216999999</v>
      </c>
    </row>
    <row r="1806" spans="2:5" x14ac:dyDescent="0.25">
      <c r="B1806" s="33">
        <v>2030</v>
      </c>
      <c r="C1806" s="33" t="s">
        <v>179</v>
      </c>
      <c r="D1806" s="33" t="s">
        <v>2589</v>
      </c>
      <c r="E1806" s="35">
        <v>10393.641836000001</v>
      </c>
    </row>
    <row r="1807" spans="2:5" x14ac:dyDescent="0.25">
      <c r="B1807" s="33">
        <v>2030</v>
      </c>
      <c r="C1807" s="33" t="s">
        <v>179</v>
      </c>
      <c r="D1807" s="33" t="s">
        <v>2590</v>
      </c>
      <c r="E1807" s="35">
        <v>10838.409653000001</v>
      </c>
    </row>
    <row r="1808" spans="2:5" x14ac:dyDescent="0.25">
      <c r="B1808" s="33">
        <v>2030</v>
      </c>
      <c r="C1808" s="33" t="s">
        <v>179</v>
      </c>
      <c r="D1808" s="33" t="s">
        <v>2591</v>
      </c>
      <c r="E1808" s="35">
        <v>11270.568102000001</v>
      </c>
    </row>
    <row r="1809" spans="2:5" x14ac:dyDescent="0.25">
      <c r="B1809" s="33">
        <v>2030</v>
      </c>
      <c r="C1809" s="33" t="s">
        <v>179</v>
      </c>
      <c r="D1809" s="33" t="s">
        <v>2592</v>
      </c>
      <c r="E1809" s="35">
        <v>12627.940323999999</v>
      </c>
    </row>
    <row r="1810" spans="2:5" x14ac:dyDescent="0.25">
      <c r="B1810" s="33">
        <v>2030</v>
      </c>
      <c r="C1810" s="33" t="s">
        <v>179</v>
      </c>
      <c r="D1810" s="33" t="s">
        <v>2593</v>
      </c>
      <c r="E1810" s="35">
        <v>14441.669862999999</v>
      </c>
    </row>
    <row r="1811" spans="2:5" x14ac:dyDescent="0.25">
      <c r="B1811" s="33">
        <v>2030</v>
      </c>
      <c r="C1811" s="33" t="s">
        <v>179</v>
      </c>
      <c r="D1811" s="33" t="s">
        <v>2594</v>
      </c>
      <c r="E1811" s="35">
        <v>15416.679956</v>
      </c>
    </row>
    <row r="1812" spans="2:5" x14ac:dyDescent="0.25">
      <c r="B1812" s="33">
        <v>2030</v>
      </c>
      <c r="C1812" s="33" t="s">
        <v>179</v>
      </c>
      <c r="D1812" s="33" t="s">
        <v>2595</v>
      </c>
      <c r="E1812" s="35">
        <v>15798.718086999999</v>
      </c>
    </row>
    <row r="1813" spans="2:5" x14ac:dyDescent="0.25">
      <c r="B1813" s="33">
        <v>2030</v>
      </c>
      <c r="C1813" s="33" t="s">
        <v>179</v>
      </c>
      <c r="D1813" s="33" t="s">
        <v>2596</v>
      </c>
      <c r="E1813" s="35">
        <v>15386.683084</v>
      </c>
    </row>
    <row r="1814" spans="2:5" x14ac:dyDescent="0.25">
      <c r="B1814" s="33">
        <v>2030</v>
      </c>
      <c r="C1814" s="33" t="s">
        <v>179</v>
      </c>
      <c r="D1814" s="33" t="s">
        <v>2597</v>
      </c>
      <c r="E1814" s="35">
        <v>14602.450061</v>
      </c>
    </row>
    <row r="1815" spans="2:5" x14ac:dyDescent="0.25">
      <c r="B1815" s="33">
        <v>2030</v>
      </c>
      <c r="C1815" s="33" t="s">
        <v>179</v>
      </c>
      <c r="D1815" s="33" t="s">
        <v>2598</v>
      </c>
      <c r="E1815" s="35">
        <v>13541.44414</v>
      </c>
    </row>
    <row r="1816" spans="2:5" x14ac:dyDescent="0.25">
      <c r="B1816" s="33">
        <v>2030</v>
      </c>
      <c r="C1816" s="33" t="s">
        <v>179</v>
      </c>
      <c r="D1816" s="33" t="s">
        <v>2599</v>
      </c>
      <c r="E1816" s="35">
        <v>13342.710326</v>
      </c>
    </row>
    <row r="1817" spans="2:5" x14ac:dyDescent="0.25">
      <c r="B1817" s="33">
        <v>2030</v>
      </c>
      <c r="C1817" s="33" t="s">
        <v>179</v>
      </c>
      <c r="D1817" s="33" t="s">
        <v>2600</v>
      </c>
      <c r="E1817" s="35">
        <v>11764.584105</v>
      </c>
    </row>
    <row r="1818" spans="2:5" x14ac:dyDescent="0.25">
      <c r="B1818" s="33">
        <v>2030</v>
      </c>
      <c r="C1818" s="33" t="s">
        <v>179</v>
      </c>
      <c r="D1818" s="33" t="s">
        <v>2601</v>
      </c>
      <c r="E1818" s="35">
        <v>9161.5320219999994</v>
      </c>
    </row>
    <row r="1819" spans="2:5" x14ac:dyDescent="0.25">
      <c r="B1819" s="33">
        <v>2030</v>
      </c>
      <c r="C1819" s="33" t="s">
        <v>179</v>
      </c>
      <c r="D1819" s="33" t="s">
        <v>2602</v>
      </c>
      <c r="E1819" s="35">
        <v>7420.0846700000002</v>
      </c>
    </row>
    <row r="1820" spans="2:5" x14ac:dyDescent="0.25">
      <c r="B1820" s="33">
        <v>2030</v>
      </c>
      <c r="C1820" s="33" t="s">
        <v>179</v>
      </c>
      <c r="D1820" s="33" t="s">
        <v>2603</v>
      </c>
      <c r="E1820" s="35">
        <v>6466.8067460000002</v>
      </c>
    </row>
    <row r="1821" spans="2:5" x14ac:dyDescent="0.25">
      <c r="B1821" s="33">
        <v>2030</v>
      </c>
      <c r="C1821" s="33" t="s">
        <v>179</v>
      </c>
      <c r="D1821" s="33" t="s">
        <v>2604</v>
      </c>
      <c r="E1821" s="35">
        <v>4598.3089929999996</v>
      </c>
    </row>
    <row r="1822" spans="2:5" x14ac:dyDescent="0.25">
      <c r="B1822" s="33">
        <v>2030</v>
      </c>
      <c r="C1822" s="33" t="s">
        <v>179</v>
      </c>
      <c r="D1822" s="33" t="s">
        <v>2605</v>
      </c>
      <c r="E1822" s="35">
        <v>2133.7003842999998</v>
      </c>
    </row>
    <row r="1823" spans="2:5" x14ac:dyDescent="0.25">
      <c r="B1823" s="33">
        <v>2030</v>
      </c>
      <c r="C1823" s="33" t="s">
        <v>179</v>
      </c>
      <c r="D1823" s="33" t="s">
        <v>2606</v>
      </c>
      <c r="E1823" s="35">
        <v>615.8487447</v>
      </c>
    </row>
    <row r="1824" spans="2:5" x14ac:dyDescent="0.25">
      <c r="B1824" s="33">
        <v>2030</v>
      </c>
      <c r="C1824" s="33" t="s">
        <v>180</v>
      </c>
      <c r="D1824" s="33" t="s">
        <v>2587</v>
      </c>
      <c r="E1824" s="35">
        <v>5535.1069850000003</v>
      </c>
    </row>
    <row r="1825" spans="2:5" x14ac:dyDescent="0.25">
      <c r="B1825" s="33">
        <v>2030</v>
      </c>
      <c r="C1825" s="33" t="s">
        <v>180</v>
      </c>
      <c r="D1825" s="33" t="s">
        <v>2588</v>
      </c>
      <c r="E1825" s="35">
        <v>5713.0144569999993</v>
      </c>
    </row>
    <row r="1826" spans="2:5" x14ac:dyDescent="0.25">
      <c r="B1826" s="33">
        <v>2030</v>
      </c>
      <c r="C1826" s="33" t="s">
        <v>180</v>
      </c>
      <c r="D1826" s="33" t="s">
        <v>2589</v>
      </c>
      <c r="E1826" s="35">
        <v>5872.2369849999995</v>
      </c>
    </row>
    <row r="1827" spans="2:5" x14ac:dyDescent="0.25">
      <c r="B1827" s="33">
        <v>2030</v>
      </c>
      <c r="C1827" s="33" t="s">
        <v>180</v>
      </c>
      <c r="D1827" s="33" t="s">
        <v>2590</v>
      </c>
      <c r="E1827" s="35">
        <v>5712.2800770000003</v>
      </c>
    </row>
    <row r="1828" spans="2:5" x14ac:dyDescent="0.25">
      <c r="B1828" s="33">
        <v>2030</v>
      </c>
      <c r="C1828" s="33" t="s">
        <v>180</v>
      </c>
      <c r="D1828" s="33" t="s">
        <v>2591</v>
      </c>
      <c r="E1828" s="35">
        <v>5747.1200589999999</v>
      </c>
    </row>
    <row r="1829" spans="2:5" x14ac:dyDescent="0.25">
      <c r="B1829" s="33">
        <v>2030</v>
      </c>
      <c r="C1829" s="33" t="s">
        <v>180</v>
      </c>
      <c r="D1829" s="33" t="s">
        <v>2592</v>
      </c>
      <c r="E1829" s="35">
        <v>6031.8260490000002</v>
      </c>
    </row>
    <row r="1830" spans="2:5" x14ac:dyDescent="0.25">
      <c r="B1830" s="33">
        <v>2030</v>
      </c>
      <c r="C1830" s="33" t="s">
        <v>180</v>
      </c>
      <c r="D1830" s="33" t="s">
        <v>2593</v>
      </c>
      <c r="E1830" s="35">
        <v>6963.4486930000003</v>
      </c>
    </row>
    <row r="1831" spans="2:5" x14ac:dyDescent="0.25">
      <c r="B1831" s="33">
        <v>2030</v>
      </c>
      <c r="C1831" s="33" t="s">
        <v>180</v>
      </c>
      <c r="D1831" s="33" t="s">
        <v>2594</v>
      </c>
      <c r="E1831" s="35">
        <v>7781.352801</v>
      </c>
    </row>
    <row r="1832" spans="2:5" x14ac:dyDescent="0.25">
      <c r="B1832" s="33">
        <v>2030</v>
      </c>
      <c r="C1832" s="33" t="s">
        <v>180</v>
      </c>
      <c r="D1832" s="33" t="s">
        <v>2595</v>
      </c>
      <c r="E1832" s="35">
        <v>8172.3042139999998</v>
      </c>
    </row>
    <row r="1833" spans="2:5" x14ac:dyDescent="0.25">
      <c r="B1833" s="33">
        <v>2030</v>
      </c>
      <c r="C1833" s="33" t="s">
        <v>180</v>
      </c>
      <c r="D1833" s="33" t="s">
        <v>2596</v>
      </c>
      <c r="E1833" s="35">
        <v>8077.3689860000004</v>
      </c>
    </row>
    <row r="1834" spans="2:5" x14ac:dyDescent="0.25">
      <c r="B1834" s="33">
        <v>2030</v>
      </c>
      <c r="C1834" s="33" t="s">
        <v>180</v>
      </c>
      <c r="D1834" s="33" t="s">
        <v>2597</v>
      </c>
      <c r="E1834" s="35">
        <v>7504.8537109999997</v>
      </c>
    </row>
    <row r="1835" spans="2:5" x14ac:dyDescent="0.25">
      <c r="B1835" s="33">
        <v>2030</v>
      </c>
      <c r="C1835" s="33" t="s">
        <v>180</v>
      </c>
      <c r="D1835" s="33" t="s">
        <v>2598</v>
      </c>
      <c r="E1835" s="35">
        <v>7063.2842700000001</v>
      </c>
    </row>
    <row r="1836" spans="2:5" x14ac:dyDescent="0.25">
      <c r="B1836" s="33">
        <v>2030</v>
      </c>
      <c r="C1836" s="33" t="s">
        <v>180</v>
      </c>
      <c r="D1836" s="33" t="s">
        <v>2599</v>
      </c>
      <c r="E1836" s="35">
        <v>7401.2307819999996</v>
      </c>
    </row>
    <row r="1837" spans="2:5" x14ac:dyDescent="0.25">
      <c r="B1837" s="33">
        <v>2030</v>
      </c>
      <c r="C1837" s="33" t="s">
        <v>180</v>
      </c>
      <c r="D1837" s="33" t="s">
        <v>2600</v>
      </c>
      <c r="E1837" s="35">
        <v>7062.3624170000003</v>
      </c>
    </row>
    <row r="1838" spans="2:5" x14ac:dyDescent="0.25">
      <c r="B1838" s="33">
        <v>2030</v>
      </c>
      <c r="C1838" s="33" t="s">
        <v>180</v>
      </c>
      <c r="D1838" s="33" t="s">
        <v>2601</v>
      </c>
      <c r="E1838" s="35">
        <v>5764.6716620000007</v>
      </c>
    </row>
    <row r="1839" spans="2:5" x14ac:dyDescent="0.25">
      <c r="B1839" s="33">
        <v>2030</v>
      </c>
      <c r="C1839" s="33" t="s">
        <v>180</v>
      </c>
      <c r="D1839" s="33" t="s">
        <v>2602</v>
      </c>
      <c r="E1839" s="35">
        <v>4633.0791170000002</v>
      </c>
    </row>
    <row r="1840" spans="2:5" x14ac:dyDescent="0.25">
      <c r="B1840" s="33">
        <v>2030</v>
      </c>
      <c r="C1840" s="33" t="s">
        <v>180</v>
      </c>
      <c r="D1840" s="33" t="s">
        <v>2603</v>
      </c>
      <c r="E1840" s="35">
        <v>3685.0655710000001</v>
      </c>
    </row>
    <row r="1841" spans="2:5" x14ac:dyDescent="0.25">
      <c r="B1841" s="33">
        <v>2030</v>
      </c>
      <c r="C1841" s="33" t="s">
        <v>180</v>
      </c>
      <c r="D1841" s="33" t="s">
        <v>2604</v>
      </c>
      <c r="E1841" s="35">
        <v>2529.0372299999999</v>
      </c>
    </row>
    <row r="1842" spans="2:5" x14ac:dyDescent="0.25">
      <c r="B1842" s="33">
        <v>2030</v>
      </c>
      <c r="C1842" s="33" t="s">
        <v>180</v>
      </c>
      <c r="D1842" s="33" t="s">
        <v>2605</v>
      </c>
      <c r="E1842" s="35">
        <v>1153.0937828000001</v>
      </c>
    </row>
    <row r="1843" spans="2:5" x14ac:dyDescent="0.25">
      <c r="B1843" s="33">
        <v>2030</v>
      </c>
      <c r="C1843" s="33" t="s">
        <v>180</v>
      </c>
      <c r="D1843" s="33" t="s">
        <v>2606</v>
      </c>
      <c r="E1843" s="35">
        <v>377.64419396</v>
      </c>
    </row>
    <row r="1844" spans="2:5" x14ac:dyDescent="0.25">
      <c r="B1844" s="33">
        <v>2030</v>
      </c>
      <c r="C1844" s="33" t="s">
        <v>181</v>
      </c>
      <c r="D1844" s="33" t="s">
        <v>2587</v>
      </c>
      <c r="E1844" s="35">
        <v>4685.4838600000003</v>
      </c>
    </row>
    <row r="1845" spans="2:5" x14ac:dyDescent="0.25">
      <c r="B1845" s="33">
        <v>2030</v>
      </c>
      <c r="C1845" s="33" t="s">
        <v>181</v>
      </c>
      <c r="D1845" s="33" t="s">
        <v>2588</v>
      </c>
      <c r="E1845" s="35">
        <v>4732.1770399999996</v>
      </c>
    </row>
    <row r="1846" spans="2:5" x14ac:dyDescent="0.25">
      <c r="B1846" s="33">
        <v>2030</v>
      </c>
      <c r="C1846" s="33" t="s">
        <v>181</v>
      </c>
      <c r="D1846" s="33" t="s">
        <v>2589</v>
      </c>
      <c r="E1846" s="35">
        <v>4852.7610199999999</v>
      </c>
    </row>
    <row r="1847" spans="2:5" x14ac:dyDescent="0.25">
      <c r="B1847" s="33">
        <v>2030</v>
      </c>
      <c r="C1847" s="33" t="s">
        <v>181</v>
      </c>
      <c r="D1847" s="33" t="s">
        <v>2590</v>
      </c>
      <c r="E1847" s="35">
        <v>4783.1345499999998</v>
      </c>
    </row>
    <row r="1848" spans="2:5" x14ac:dyDescent="0.25">
      <c r="B1848" s="33">
        <v>2030</v>
      </c>
      <c r="C1848" s="33" t="s">
        <v>181</v>
      </c>
      <c r="D1848" s="33" t="s">
        <v>2591</v>
      </c>
      <c r="E1848" s="35">
        <v>4599.6951100000006</v>
      </c>
    </row>
    <row r="1849" spans="2:5" x14ac:dyDescent="0.25">
      <c r="B1849" s="33">
        <v>2030</v>
      </c>
      <c r="C1849" s="33" t="s">
        <v>181</v>
      </c>
      <c r="D1849" s="33" t="s">
        <v>2592</v>
      </c>
      <c r="E1849" s="35">
        <v>4631.1511600000003</v>
      </c>
    </row>
    <row r="1850" spans="2:5" x14ac:dyDescent="0.25">
      <c r="B1850" s="33">
        <v>2030</v>
      </c>
      <c r="C1850" s="33" t="s">
        <v>181</v>
      </c>
      <c r="D1850" s="33" t="s">
        <v>2593</v>
      </c>
      <c r="E1850" s="35">
        <v>5814.42965</v>
      </c>
    </row>
    <row r="1851" spans="2:5" x14ac:dyDescent="0.25">
      <c r="B1851" s="33">
        <v>2030</v>
      </c>
      <c r="C1851" s="33" t="s">
        <v>181</v>
      </c>
      <c r="D1851" s="33" t="s">
        <v>2594</v>
      </c>
      <c r="E1851" s="35">
        <v>6848.9788800000006</v>
      </c>
    </row>
    <row r="1852" spans="2:5" x14ac:dyDescent="0.25">
      <c r="B1852" s="33">
        <v>2030</v>
      </c>
      <c r="C1852" s="33" t="s">
        <v>181</v>
      </c>
      <c r="D1852" s="33" t="s">
        <v>2595</v>
      </c>
      <c r="E1852" s="35">
        <v>7208.4181900000003</v>
      </c>
    </row>
    <row r="1853" spans="2:5" x14ac:dyDescent="0.25">
      <c r="B1853" s="33">
        <v>2030</v>
      </c>
      <c r="C1853" s="33" t="s">
        <v>181</v>
      </c>
      <c r="D1853" s="33" t="s">
        <v>2596</v>
      </c>
      <c r="E1853" s="35">
        <v>7166.8441899999998</v>
      </c>
    </row>
    <row r="1854" spans="2:5" x14ac:dyDescent="0.25">
      <c r="B1854" s="33">
        <v>2030</v>
      </c>
      <c r="C1854" s="33" t="s">
        <v>181</v>
      </c>
      <c r="D1854" s="33" t="s">
        <v>2597</v>
      </c>
      <c r="E1854" s="35">
        <v>6736.0226700000003</v>
      </c>
    </row>
    <row r="1855" spans="2:5" x14ac:dyDescent="0.25">
      <c r="B1855" s="33">
        <v>2030</v>
      </c>
      <c r="C1855" s="33" t="s">
        <v>181</v>
      </c>
      <c r="D1855" s="33" t="s">
        <v>2598</v>
      </c>
      <c r="E1855" s="35">
        <v>6407.1745900000005</v>
      </c>
    </row>
    <row r="1856" spans="2:5" x14ac:dyDescent="0.25">
      <c r="B1856" s="33">
        <v>2030</v>
      </c>
      <c r="C1856" s="33" t="s">
        <v>181</v>
      </c>
      <c r="D1856" s="33" t="s">
        <v>2599</v>
      </c>
      <c r="E1856" s="35">
        <v>6559.4370399999998</v>
      </c>
    </row>
    <row r="1857" spans="2:5" x14ac:dyDescent="0.25">
      <c r="B1857" s="33">
        <v>2030</v>
      </c>
      <c r="C1857" s="33" t="s">
        <v>181</v>
      </c>
      <c r="D1857" s="33" t="s">
        <v>2600</v>
      </c>
      <c r="E1857" s="35">
        <v>6044.4788399999998</v>
      </c>
    </row>
    <row r="1858" spans="2:5" x14ac:dyDescent="0.25">
      <c r="B1858" s="33">
        <v>2030</v>
      </c>
      <c r="C1858" s="33" t="s">
        <v>181</v>
      </c>
      <c r="D1858" s="33" t="s">
        <v>2601</v>
      </c>
      <c r="E1858" s="35">
        <v>4741.1869699999997</v>
      </c>
    </row>
    <row r="1859" spans="2:5" x14ac:dyDescent="0.25">
      <c r="B1859" s="33">
        <v>2030</v>
      </c>
      <c r="C1859" s="33" t="s">
        <v>181</v>
      </c>
      <c r="D1859" s="33" t="s">
        <v>2602</v>
      </c>
      <c r="E1859" s="35">
        <v>3732.7077200000003</v>
      </c>
    </row>
    <row r="1860" spans="2:5" x14ac:dyDescent="0.25">
      <c r="B1860" s="33">
        <v>2030</v>
      </c>
      <c r="C1860" s="33" t="s">
        <v>181</v>
      </c>
      <c r="D1860" s="33" t="s">
        <v>2603</v>
      </c>
      <c r="E1860" s="35">
        <v>3354.1542800000002</v>
      </c>
    </row>
    <row r="1861" spans="2:5" x14ac:dyDescent="0.25">
      <c r="B1861" s="33">
        <v>2030</v>
      </c>
      <c r="C1861" s="33" t="s">
        <v>181</v>
      </c>
      <c r="D1861" s="33" t="s">
        <v>2604</v>
      </c>
      <c r="E1861" s="35">
        <v>2658.4904280000001</v>
      </c>
    </row>
    <row r="1862" spans="2:5" x14ac:dyDescent="0.25">
      <c r="B1862" s="33">
        <v>2030</v>
      </c>
      <c r="C1862" s="33" t="s">
        <v>181</v>
      </c>
      <c r="D1862" s="33" t="s">
        <v>2605</v>
      </c>
      <c r="E1862" s="35">
        <v>1271.6416919999999</v>
      </c>
    </row>
    <row r="1863" spans="2:5" x14ac:dyDescent="0.25">
      <c r="B1863" s="33">
        <v>2030</v>
      </c>
      <c r="C1863" s="33" t="s">
        <v>181</v>
      </c>
      <c r="D1863" s="33" t="s">
        <v>2606</v>
      </c>
      <c r="E1863" s="35">
        <v>407.07802520000001</v>
      </c>
    </row>
    <row r="1864" spans="2:5" x14ac:dyDescent="0.25">
      <c r="B1864" s="33">
        <v>2030</v>
      </c>
      <c r="C1864" s="33" t="s">
        <v>182</v>
      </c>
      <c r="D1864" s="33" t="s">
        <v>2587</v>
      </c>
      <c r="E1864" s="35">
        <v>10669.179617</v>
      </c>
    </row>
    <row r="1865" spans="2:5" x14ac:dyDescent="0.25">
      <c r="B1865" s="33">
        <v>2030</v>
      </c>
      <c r="C1865" s="33" t="s">
        <v>182</v>
      </c>
      <c r="D1865" s="33" t="s">
        <v>2588</v>
      </c>
      <c r="E1865" s="35">
        <v>10555.442510000001</v>
      </c>
    </row>
    <row r="1866" spans="2:5" x14ac:dyDescent="0.25">
      <c r="B1866" s="33">
        <v>2030</v>
      </c>
      <c r="C1866" s="33" t="s">
        <v>182</v>
      </c>
      <c r="D1866" s="33" t="s">
        <v>2589</v>
      </c>
      <c r="E1866" s="35">
        <v>10433.976537999999</v>
      </c>
    </row>
    <row r="1867" spans="2:5" x14ac:dyDescent="0.25">
      <c r="B1867" s="33">
        <v>2030</v>
      </c>
      <c r="C1867" s="33" t="s">
        <v>182</v>
      </c>
      <c r="D1867" s="33" t="s">
        <v>2590</v>
      </c>
      <c r="E1867" s="35">
        <v>10533.9544955</v>
      </c>
    </row>
    <row r="1868" spans="2:5" x14ac:dyDescent="0.25">
      <c r="B1868" s="33">
        <v>2030</v>
      </c>
      <c r="C1868" s="33" t="s">
        <v>182</v>
      </c>
      <c r="D1868" s="33" t="s">
        <v>2591</v>
      </c>
      <c r="E1868" s="35">
        <v>10507.602405</v>
      </c>
    </row>
    <row r="1869" spans="2:5" x14ac:dyDescent="0.25">
      <c r="B1869" s="33">
        <v>2030</v>
      </c>
      <c r="C1869" s="33" t="s">
        <v>182</v>
      </c>
      <c r="D1869" s="33" t="s">
        <v>2592</v>
      </c>
      <c r="E1869" s="35">
        <v>12184.196569</v>
      </c>
    </row>
    <row r="1870" spans="2:5" x14ac:dyDescent="0.25">
      <c r="B1870" s="33">
        <v>2030</v>
      </c>
      <c r="C1870" s="33" t="s">
        <v>182</v>
      </c>
      <c r="D1870" s="33" t="s">
        <v>2593</v>
      </c>
      <c r="E1870" s="35">
        <v>14247.413395</v>
      </c>
    </row>
    <row r="1871" spans="2:5" x14ac:dyDescent="0.25">
      <c r="B1871" s="33">
        <v>2030</v>
      </c>
      <c r="C1871" s="33" t="s">
        <v>182</v>
      </c>
      <c r="D1871" s="33" t="s">
        <v>2594</v>
      </c>
      <c r="E1871" s="35">
        <v>15299.953334</v>
      </c>
    </row>
    <row r="1872" spans="2:5" x14ac:dyDescent="0.25">
      <c r="B1872" s="33">
        <v>2030</v>
      </c>
      <c r="C1872" s="33" t="s">
        <v>182</v>
      </c>
      <c r="D1872" s="33" t="s">
        <v>2595</v>
      </c>
      <c r="E1872" s="35">
        <v>15691.103148999999</v>
      </c>
    </row>
    <row r="1873" spans="2:5" x14ac:dyDescent="0.25">
      <c r="B1873" s="33">
        <v>2030</v>
      </c>
      <c r="C1873" s="33" t="s">
        <v>182</v>
      </c>
      <c r="D1873" s="33" t="s">
        <v>2596</v>
      </c>
      <c r="E1873" s="35">
        <v>15213.890826000001</v>
      </c>
    </row>
    <row r="1874" spans="2:5" x14ac:dyDescent="0.25">
      <c r="B1874" s="33">
        <v>2030</v>
      </c>
      <c r="C1874" s="33" t="s">
        <v>182</v>
      </c>
      <c r="D1874" s="33" t="s">
        <v>2597</v>
      </c>
      <c r="E1874" s="35">
        <v>14369.750915000001</v>
      </c>
    </row>
    <row r="1875" spans="2:5" x14ac:dyDescent="0.25">
      <c r="B1875" s="33">
        <v>2030</v>
      </c>
      <c r="C1875" s="33" t="s">
        <v>182</v>
      </c>
      <c r="D1875" s="33" t="s">
        <v>2598</v>
      </c>
      <c r="E1875" s="35">
        <v>12969.707132</v>
      </c>
    </row>
    <row r="1876" spans="2:5" x14ac:dyDescent="0.25">
      <c r="B1876" s="33">
        <v>2030</v>
      </c>
      <c r="C1876" s="33" t="s">
        <v>182</v>
      </c>
      <c r="D1876" s="33" t="s">
        <v>2599</v>
      </c>
      <c r="E1876" s="35">
        <v>12688.224803000001</v>
      </c>
    </row>
    <row r="1877" spans="2:5" x14ac:dyDescent="0.25">
      <c r="B1877" s="33">
        <v>2030</v>
      </c>
      <c r="C1877" s="33" t="s">
        <v>182</v>
      </c>
      <c r="D1877" s="33" t="s">
        <v>2600</v>
      </c>
      <c r="E1877" s="35">
        <v>11255.206175000001</v>
      </c>
    </row>
    <row r="1878" spans="2:5" x14ac:dyDescent="0.25">
      <c r="B1878" s="33">
        <v>2030</v>
      </c>
      <c r="C1878" s="33" t="s">
        <v>182</v>
      </c>
      <c r="D1878" s="33" t="s">
        <v>2601</v>
      </c>
      <c r="E1878" s="35">
        <v>8942.2286746999998</v>
      </c>
    </row>
    <row r="1879" spans="2:5" x14ac:dyDescent="0.25">
      <c r="B1879" s="33">
        <v>2030</v>
      </c>
      <c r="C1879" s="33" t="s">
        <v>182</v>
      </c>
      <c r="D1879" s="33" t="s">
        <v>2602</v>
      </c>
      <c r="E1879" s="35">
        <v>7190.7614118000001</v>
      </c>
    </row>
    <row r="1880" spans="2:5" x14ac:dyDescent="0.25">
      <c r="B1880" s="33">
        <v>2030</v>
      </c>
      <c r="C1880" s="33" t="s">
        <v>182</v>
      </c>
      <c r="D1880" s="33" t="s">
        <v>2603</v>
      </c>
      <c r="E1880" s="35">
        <v>5854.9769772999998</v>
      </c>
    </row>
    <row r="1881" spans="2:5" x14ac:dyDescent="0.25">
      <c r="B1881" s="33">
        <v>2030</v>
      </c>
      <c r="C1881" s="33" t="s">
        <v>182</v>
      </c>
      <c r="D1881" s="33" t="s">
        <v>2604</v>
      </c>
      <c r="E1881" s="35">
        <v>3829.5481073000001</v>
      </c>
    </row>
    <row r="1882" spans="2:5" x14ac:dyDescent="0.25">
      <c r="B1882" s="33">
        <v>2030</v>
      </c>
      <c r="C1882" s="33" t="s">
        <v>182</v>
      </c>
      <c r="D1882" s="33" t="s">
        <v>2605</v>
      </c>
      <c r="E1882" s="35">
        <v>1778.62710219</v>
      </c>
    </row>
    <row r="1883" spans="2:5" x14ac:dyDescent="0.25">
      <c r="B1883" s="33">
        <v>2030</v>
      </c>
      <c r="C1883" s="33" t="s">
        <v>182</v>
      </c>
      <c r="D1883" s="33" t="s">
        <v>2606</v>
      </c>
      <c r="E1883" s="35">
        <v>503.74869390000003</v>
      </c>
    </row>
    <row r="1884" spans="2:5" x14ac:dyDescent="0.25">
      <c r="B1884" s="33">
        <v>2030</v>
      </c>
      <c r="C1884" s="33" t="s">
        <v>183</v>
      </c>
      <c r="D1884" s="33" t="s">
        <v>2587</v>
      </c>
      <c r="E1884" s="35">
        <v>13394.113551</v>
      </c>
    </row>
    <row r="1885" spans="2:5" x14ac:dyDescent="0.25">
      <c r="B1885" s="33">
        <v>2030</v>
      </c>
      <c r="C1885" s="33" t="s">
        <v>183</v>
      </c>
      <c r="D1885" s="33" t="s">
        <v>2588</v>
      </c>
      <c r="E1885" s="35">
        <v>13196.89712</v>
      </c>
    </row>
    <row r="1886" spans="2:5" x14ac:dyDescent="0.25">
      <c r="B1886" s="33">
        <v>2030</v>
      </c>
      <c r="C1886" s="33" t="s">
        <v>183</v>
      </c>
      <c r="D1886" s="33" t="s">
        <v>2589</v>
      </c>
      <c r="E1886" s="35">
        <v>13083.0760992</v>
      </c>
    </row>
    <row r="1887" spans="2:5" x14ac:dyDescent="0.25">
      <c r="B1887" s="33">
        <v>2030</v>
      </c>
      <c r="C1887" s="33" t="s">
        <v>183</v>
      </c>
      <c r="D1887" s="33" t="s">
        <v>2590</v>
      </c>
      <c r="E1887" s="35">
        <v>13245.698178099999</v>
      </c>
    </row>
    <row r="1888" spans="2:5" x14ac:dyDescent="0.25">
      <c r="B1888" s="33">
        <v>2030</v>
      </c>
      <c r="C1888" s="33" t="s">
        <v>183</v>
      </c>
      <c r="D1888" s="33" t="s">
        <v>2591</v>
      </c>
      <c r="E1888" s="35">
        <v>14066.073063</v>
      </c>
    </row>
    <row r="1889" spans="2:5" x14ac:dyDescent="0.25">
      <c r="B1889" s="33">
        <v>2030</v>
      </c>
      <c r="C1889" s="33" t="s">
        <v>183</v>
      </c>
      <c r="D1889" s="33" t="s">
        <v>2592</v>
      </c>
      <c r="E1889" s="35">
        <v>16550.249170999999</v>
      </c>
    </row>
    <row r="1890" spans="2:5" x14ac:dyDescent="0.25">
      <c r="B1890" s="33">
        <v>2030</v>
      </c>
      <c r="C1890" s="33" t="s">
        <v>183</v>
      </c>
      <c r="D1890" s="33" t="s">
        <v>2593</v>
      </c>
      <c r="E1890" s="35">
        <v>18361.410014000001</v>
      </c>
    </row>
    <row r="1891" spans="2:5" x14ac:dyDescent="0.25">
      <c r="B1891" s="33">
        <v>2030</v>
      </c>
      <c r="C1891" s="33" t="s">
        <v>183</v>
      </c>
      <c r="D1891" s="33" t="s">
        <v>2594</v>
      </c>
      <c r="E1891" s="35">
        <v>18882.529424</v>
      </c>
    </row>
    <row r="1892" spans="2:5" x14ac:dyDescent="0.25">
      <c r="B1892" s="33">
        <v>2030</v>
      </c>
      <c r="C1892" s="33" t="s">
        <v>183</v>
      </c>
      <c r="D1892" s="33" t="s">
        <v>2595</v>
      </c>
      <c r="E1892" s="35">
        <v>18963.368367999999</v>
      </c>
    </row>
    <row r="1893" spans="2:5" x14ac:dyDescent="0.25">
      <c r="B1893" s="33">
        <v>2030</v>
      </c>
      <c r="C1893" s="33" t="s">
        <v>183</v>
      </c>
      <c r="D1893" s="33" t="s">
        <v>2596</v>
      </c>
      <c r="E1893" s="35">
        <v>18428.515145999998</v>
      </c>
    </row>
    <row r="1894" spans="2:5" x14ac:dyDescent="0.25">
      <c r="B1894" s="33">
        <v>2030</v>
      </c>
      <c r="C1894" s="33" t="s">
        <v>183</v>
      </c>
      <c r="D1894" s="33" t="s">
        <v>2597</v>
      </c>
      <c r="E1894" s="35">
        <v>16942.239092</v>
      </c>
    </row>
    <row r="1895" spans="2:5" x14ac:dyDescent="0.25">
      <c r="B1895" s="33">
        <v>2030</v>
      </c>
      <c r="C1895" s="33" t="s">
        <v>183</v>
      </c>
      <c r="D1895" s="33" t="s">
        <v>2598</v>
      </c>
      <c r="E1895" s="35">
        <v>15628.809441000001</v>
      </c>
    </row>
    <row r="1896" spans="2:5" x14ac:dyDescent="0.25">
      <c r="B1896" s="33">
        <v>2030</v>
      </c>
      <c r="C1896" s="33" t="s">
        <v>183</v>
      </c>
      <c r="D1896" s="33" t="s">
        <v>2599</v>
      </c>
      <c r="E1896" s="35">
        <v>16115.867633599999</v>
      </c>
    </row>
    <row r="1897" spans="2:5" x14ac:dyDescent="0.25">
      <c r="B1897" s="33">
        <v>2030</v>
      </c>
      <c r="C1897" s="33" t="s">
        <v>183</v>
      </c>
      <c r="D1897" s="33" t="s">
        <v>2600</v>
      </c>
      <c r="E1897" s="35">
        <v>14967.337015999999</v>
      </c>
    </row>
    <row r="1898" spans="2:5" x14ac:dyDescent="0.25">
      <c r="B1898" s="33">
        <v>2030</v>
      </c>
      <c r="C1898" s="33" t="s">
        <v>183</v>
      </c>
      <c r="D1898" s="33" t="s">
        <v>2601</v>
      </c>
      <c r="E1898" s="35">
        <v>11818.0861181</v>
      </c>
    </row>
    <row r="1899" spans="2:5" x14ac:dyDescent="0.25">
      <c r="B1899" s="33">
        <v>2030</v>
      </c>
      <c r="C1899" s="33" t="s">
        <v>183</v>
      </c>
      <c r="D1899" s="33" t="s">
        <v>2602</v>
      </c>
      <c r="E1899" s="35">
        <v>9329.0253561000009</v>
      </c>
    </row>
    <row r="1900" spans="2:5" x14ac:dyDescent="0.25">
      <c r="B1900" s="33">
        <v>2030</v>
      </c>
      <c r="C1900" s="33" t="s">
        <v>183</v>
      </c>
      <c r="D1900" s="33" t="s">
        <v>2603</v>
      </c>
      <c r="E1900" s="35">
        <v>7610.6540058</v>
      </c>
    </row>
    <row r="1901" spans="2:5" x14ac:dyDescent="0.25">
      <c r="B1901" s="33">
        <v>2030</v>
      </c>
      <c r="C1901" s="33" t="s">
        <v>183</v>
      </c>
      <c r="D1901" s="33" t="s">
        <v>2604</v>
      </c>
      <c r="E1901" s="35">
        <v>5479.1014567799994</v>
      </c>
    </row>
    <row r="1902" spans="2:5" x14ac:dyDescent="0.25">
      <c r="B1902" s="33">
        <v>2030</v>
      </c>
      <c r="C1902" s="33" t="s">
        <v>183</v>
      </c>
      <c r="D1902" s="33" t="s">
        <v>2605</v>
      </c>
      <c r="E1902" s="35">
        <v>2611.8316749700002</v>
      </c>
    </row>
    <row r="1903" spans="2:5" x14ac:dyDescent="0.25">
      <c r="B1903" s="33">
        <v>2030</v>
      </c>
      <c r="C1903" s="33" t="s">
        <v>183</v>
      </c>
      <c r="D1903" s="33" t="s">
        <v>2606</v>
      </c>
      <c r="E1903" s="35">
        <v>798.27208747999998</v>
      </c>
    </row>
    <row r="1904" spans="2:5" x14ac:dyDescent="0.25">
      <c r="B1904" s="33">
        <v>2030</v>
      </c>
      <c r="C1904" s="33" t="s">
        <v>184</v>
      </c>
      <c r="D1904" s="33" t="s">
        <v>2587</v>
      </c>
      <c r="E1904" s="35">
        <v>28842.953369999999</v>
      </c>
    </row>
    <row r="1905" spans="2:5" x14ac:dyDescent="0.25">
      <c r="B1905" s="33">
        <v>2030</v>
      </c>
      <c r="C1905" s="33" t="s">
        <v>184</v>
      </c>
      <c r="D1905" s="33" t="s">
        <v>2588</v>
      </c>
      <c r="E1905" s="35">
        <v>24214.46211</v>
      </c>
    </row>
    <row r="1906" spans="2:5" x14ac:dyDescent="0.25">
      <c r="B1906" s="33">
        <v>2030</v>
      </c>
      <c r="C1906" s="33" t="s">
        <v>184</v>
      </c>
      <c r="D1906" s="33" t="s">
        <v>2589</v>
      </c>
      <c r="E1906" s="35">
        <v>22382.3802</v>
      </c>
    </row>
    <row r="1907" spans="2:5" x14ac:dyDescent="0.25">
      <c r="B1907" s="33">
        <v>2030</v>
      </c>
      <c r="C1907" s="33" t="s">
        <v>184</v>
      </c>
      <c r="D1907" s="33" t="s">
        <v>2590</v>
      </c>
      <c r="E1907" s="35">
        <v>22514.772839999998</v>
      </c>
    </row>
    <row r="1908" spans="2:5" x14ac:dyDescent="0.25">
      <c r="B1908" s="33">
        <v>2030</v>
      </c>
      <c r="C1908" s="33" t="s">
        <v>184</v>
      </c>
      <c r="D1908" s="33" t="s">
        <v>2591</v>
      </c>
      <c r="E1908" s="35">
        <v>28082.146529999998</v>
      </c>
    </row>
    <row r="1909" spans="2:5" x14ac:dyDescent="0.25">
      <c r="B1909" s="33">
        <v>2030</v>
      </c>
      <c r="C1909" s="33" t="s">
        <v>184</v>
      </c>
      <c r="D1909" s="33" t="s">
        <v>2592</v>
      </c>
      <c r="E1909" s="35">
        <v>46388.57933</v>
      </c>
    </row>
    <row r="1910" spans="2:5" x14ac:dyDescent="0.25">
      <c r="B1910" s="33">
        <v>2030</v>
      </c>
      <c r="C1910" s="33" t="s">
        <v>184</v>
      </c>
      <c r="D1910" s="33" t="s">
        <v>2593</v>
      </c>
      <c r="E1910" s="35">
        <v>54900.15</v>
      </c>
    </row>
    <row r="1911" spans="2:5" x14ac:dyDescent="0.25">
      <c r="B1911" s="33">
        <v>2030</v>
      </c>
      <c r="C1911" s="33" t="s">
        <v>184</v>
      </c>
      <c r="D1911" s="33" t="s">
        <v>2594</v>
      </c>
      <c r="E1911" s="35">
        <v>49326.896699999998</v>
      </c>
    </row>
    <row r="1912" spans="2:5" x14ac:dyDescent="0.25">
      <c r="B1912" s="33">
        <v>2030</v>
      </c>
      <c r="C1912" s="33" t="s">
        <v>184</v>
      </c>
      <c r="D1912" s="33" t="s">
        <v>2595</v>
      </c>
      <c r="E1912" s="35">
        <v>43393.511760000001</v>
      </c>
    </row>
    <row r="1913" spans="2:5" x14ac:dyDescent="0.25">
      <c r="B1913" s="33">
        <v>2030</v>
      </c>
      <c r="C1913" s="33" t="s">
        <v>184</v>
      </c>
      <c r="D1913" s="33" t="s">
        <v>2596</v>
      </c>
      <c r="E1913" s="35">
        <v>38746.513449999999</v>
      </c>
    </row>
    <row r="1914" spans="2:5" x14ac:dyDescent="0.25">
      <c r="B1914" s="33">
        <v>2030</v>
      </c>
      <c r="C1914" s="33" t="s">
        <v>184</v>
      </c>
      <c r="D1914" s="33" t="s">
        <v>2597</v>
      </c>
      <c r="E1914" s="35">
        <v>35033.501040000003</v>
      </c>
    </row>
    <row r="1915" spans="2:5" x14ac:dyDescent="0.25">
      <c r="B1915" s="33">
        <v>2030</v>
      </c>
      <c r="C1915" s="33" t="s">
        <v>184</v>
      </c>
      <c r="D1915" s="33" t="s">
        <v>2598</v>
      </c>
      <c r="E1915" s="35">
        <v>29976.49987</v>
      </c>
    </row>
    <row r="1916" spans="2:5" x14ac:dyDescent="0.25">
      <c r="B1916" s="33">
        <v>2030</v>
      </c>
      <c r="C1916" s="33" t="s">
        <v>184</v>
      </c>
      <c r="D1916" s="33" t="s">
        <v>2599</v>
      </c>
      <c r="E1916" s="35">
        <v>27119.002349999999</v>
      </c>
    </row>
    <row r="1917" spans="2:5" x14ac:dyDescent="0.25">
      <c r="B1917" s="33">
        <v>2030</v>
      </c>
      <c r="C1917" s="33" t="s">
        <v>184</v>
      </c>
      <c r="D1917" s="33" t="s">
        <v>2600</v>
      </c>
      <c r="E1917" s="35">
        <v>22913.129999999997</v>
      </c>
    </row>
    <row r="1918" spans="2:5" x14ac:dyDescent="0.25">
      <c r="B1918" s="33">
        <v>2030</v>
      </c>
      <c r="C1918" s="33" t="s">
        <v>184</v>
      </c>
      <c r="D1918" s="33" t="s">
        <v>2601</v>
      </c>
      <c r="E1918" s="35">
        <v>18463.284970000001</v>
      </c>
    </row>
    <row r="1919" spans="2:5" x14ac:dyDescent="0.25">
      <c r="B1919" s="33">
        <v>2030</v>
      </c>
      <c r="C1919" s="33" t="s">
        <v>184</v>
      </c>
      <c r="D1919" s="33" t="s">
        <v>2602</v>
      </c>
      <c r="E1919" s="35">
        <v>15287.053830000001</v>
      </c>
    </row>
    <row r="1920" spans="2:5" x14ac:dyDescent="0.25">
      <c r="B1920" s="33">
        <v>2030</v>
      </c>
      <c r="C1920" s="33" t="s">
        <v>184</v>
      </c>
      <c r="D1920" s="33" t="s">
        <v>2603</v>
      </c>
      <c r="E1920" s="35">
        <v>12650.4154</v>
      </c>
    </row>
    <row r="1921" spans="2:5" x14ac:dyDescent="0.25">
      <c r="B1921" s="33">
        <v>2030</v>
      </c>
      <c r="C1921" s="33" t="s">
        <v>184</v>
      </c>
      <c r="D1921" s="33" t="s">
        <v>2604</v>
      </c>
      <c r="E1921" s="35">
        <v>9414.9053089999998</v>
      </c>
    </row>
    <row r="1922" spans="2:5" x14ac:dyDescent="0.25">
      <c r="B1922" s="33">
        <v>2030</v>
      </c>
      <c r="C1922" s="33" t="s">
        <v>184</v>
      </c>
      <c r="D1922" s="33" t="s">
        <v>2605</v>
      </c>
      <c r="E1922" s="35">
        <v>4858.5467909999998</v>
      </c>
    </row>
    <row r="1923" spans="2:5" x14ac:dyDescent="0.25">
      <c r="B1923" s="33">
        <v>2030</v>
      </c>
      <c r="C1923" s="33" t="s">
        <v>184</v>
      </c>
      <c r="D1923" s="33" t="s">
        <v>2606</v>
      </c>
      <c r="E1923" s="35">
        <v>1742.2819437000001</v>
      </c>
    </row>
    <row r="1924" spans="2:5" x14ac:dyDescent="0.25">
      <c r="B1924" s="33">
        <v>2031</v>
      </c>
      <c r="C1924" s="33" t="s">
        <v>177</v>
      </c>
      <c r="D1924" s="33" t="s">
        <v>2587</v>
      </c>
      <c r="E1924" s="35">
        <v>11087.169172</v>
      </c>
    </row>
    <row r="1925" spans="2:5" x14ac:dyDescent="0.25">
      <c r="B1925" s="33">
        <v>2031</v>
      </c>
      <c r="C1925" s="33" t="s">
        <v>177</v>
      </c>
      <c r="D1925" s="33" t="s">
        <v>2588</v>
      </c>
      <c r="E1925" s="35">
        <v>10894.944901999999</v>
      </c>
    </row>
    <row r="1926" spans="2:5" x14ac:dyDescent="0.25">
      <c r="B1926" s="33">
        <v>2031</v>
      </c>
      <c r="C1926" s="33" t="s">
        <v>177</v>
      </c>
      <c r="D1926" s="33" t="s">
        <v>2589</v>
      </c>
      <c r="E1926" s="35">
        <v>10715.867526</v>
      </c>
    </row>
    <row r="1927" spans="2:5" x14ac:dyDescent="0.25">
      <c r="B1927" s="33">
        <v>2031</v>
      </c>
      <c r="C1927" s="33" t="s">
        <v>177</v>
      </c>
      <c r="D1927" s="33" t="s">
        <v>2590</v>
      </c>
      <c r="E1927" s="35">
        <v>10789.080711999999</v>
      </c>
    </row>
    <row r="1928" spans="2:5" x14ac:dyDescent="0.25">
      <c r="B1928" s="33">
        <v>2031</v>
      </c>
      <c r="C1928" s="33" t="s">
        <v>177</v>
      </c>
      <c r="D1928" s="33" t="s">
        <v>2591</v>
      </c>
      <c r="E1928" s="35">
        <v>10905.168325000001</v>
      </c>
    </row>
    <row r="1929" spans="2:5" x14ac:dyDescent="0.25">
      <c r="B1929" s="33">
        <v>2031</v>
      </c>
      <c r="C1929" s="33" t="s">
        <v>177</v>
      </c>
      <c r="D1929" s="33" t="s">
        <v>2592</v>
      </c>
      <c r="E1929" s="35">
        <v>12507.655688000001</v>
      </c>
    </row>
    <row r="1930" spans="2:5" x14ac:dyDescent="0.25">
      <c r="B1930" s="33">
        <v>2031</v>
      </c>
      <c r="C1930" s="33" t="s">
        <v>177</v>
      </c>
      <c r="D1930" s="33" t="s">
        <v>2593</v>
      </c>
      <c r="E1930" s="35">
        <v>14652.158363</v>
      </c>
    </row>
    <row r="1931" spans="2:5" x14ac:dyDescent="0.25">
      <c r="B1931" s="33">
        <v>2031</v>
      </c>
      <c r="C1931" s="33" t="s">
        <v>177</v>
      </c>
      <c r="D1931" s="33" t="s">
        <v>2594</v>
      </c>
      <c r="E1931" s="35">
        <v>15771.591866000001</v>
      </c>
    </row>
    <row r="1932" spans="2:5" x14ac:dyDescent="0.25">
      <c r="B1932" s="33">
        <v>2031</v>
      </c>
      <c r="C1932" s="33" t="s">
        <v>177</v>
      </c>
      <c r="D1932" s="33" t="s">
        <v>2595</v>
      </c>
      <c r="E1932" s="35">
        <v>16073.427761999999</v>
      </c>
    </row>
    <row r="1933" spans="2:5" x14ac:dyDescent="0.25">
      <c r="B1933" s="33">
        <v>2031</v>
      </c>
      <c r="C1933" s="33" t="s">
        <v>177</v>
      </c>
      <c r="D1933" s="33" t="s">
        <v>2596</v>
      </c>
      <c r="E1933" s="35">
        <v>15515.252302000001</v>
      </c>
    </row>
    <row r="1934" spans="2:5" x14ac:dyDescent="0.25">
      <c r="B1934" s="33">
        <v>2031</v>
      </c>
      <c r="C1934" s="33" t="s">
        <v>177</v>
      </c>
      <c r="D1934" s="33" t="s">
        <v>2597</v>
      </c>
      <c r="E1934" s="35">
        <v>14470.876987</v>
      </c>
    </row>
    <row r="1935" spans="2:5" x14ac:dyDescent="0.25">
      <c r="B1935" s="33">
        <v>2031</v>
      </c>
      <c r="C1935" s="33" t="s">
        <v>177</v>
      </c>
      <c r="D1935" s="33" t="s">
        <v>2598</v>
      </c>
      <c r="E1935" s="35">
        <v>12793.169484</v>
      </c>
    </row>
    <row r="1936" spans="2:5" x14ac:dyDescent="0.25">
      <c r="B1936" s="33">
        <v>2031</v>
      </c>
      <c r="C1936" s="33" t="s">
        <v>177</v>
      </c>
      <c r="D1936" s="33" t="s">
        <v>2599</v>
      </c>
      <c r="E1936" s="35">
        <v>12251.03469</v>
      </c>
    </row>
    <row r="1937" spans="2:5" x14ac:dyDescent="0.25">
      <c r="B1937" s="33">
        <v>2031</v>
      </c>
      <c r="C1937" s="33" t="s">
        <v>177</v>
      </c>
      <c r="D1937" s="33" t="s">
        <v>2600</v>
      </c>
      <c r="E1937" s="35">
        <v>11325.47797</v>
      </c>
    </row>
    <row r="1938" spans="2:5" x14ac:dyDescent="0.25">
      <c r="B1938" s="33">
        <v>2031</v>
      </c>
      <c r="C1938" s="33" t="s">
        <v>177</v>
      </c>
      <c r="D1938" s="33" t="s">
        <v>2601</v>
      </c>
      <c r="E1938" s="35">
        <v>9043.2309786000005</v>
      </c>
    </row>
    <row r="1939" spans="2:5" x14ac:dyDescent="0.25">
      <c r="B1939" s="33">
        <v>2031</v>
      </c>
      <c r="C1939" s="33" t="s">
        <v>177</v>
      </c>
      <c r="D1939" s="33" t="s">
        <v>2602</v>
      </c>
      <c r="E1939" s="35">
        <v>7076.6503277000002</v>
      </c>
    </row>
    <row r="1940" spans="2:5" x14ac:dyDescent="0.25">
      <c r="B1940" s="33">
        <v>2031</v>
      </c>
      <c r="C1940" s="33" t="s">
        <v>177</v>
      </c>
      <c r="D1940" s="33" t="s">
        <v>2603</v>
      </c>
      <c r="E1940" s="35">
        <v>5828.205884</v>
      </c>
    </row>
    <row r="1941" spans="2:5" x14ac:dyDescent="0.25">
      <c r="B1941" s="33">
        <v>2031</v>
      </c>
      <c r="C1941" s="33" t="s">
        <v>177</v>
      </c>
      <c r="D1941" s="33" t="s">
        <v>2604</v>
      </c>
      <c r="E1941" s="35">
        <v>4175.3042604000002</v>
      </c>
    </row>
    <row r="1942" spans="2:5" x14ac:dyDescent="0.25">
      <c r="B1942" s="33">
        <v>2031</v>
      </c>
      <c r="C1942" s="33" t="s">
        <v>177</v>
      </c>
      <c r="D1942" s="33" t="s">
        <v>2605</v>
      </c>
      <c r="E1942" s="35">
        <v>2015.5878985899999</v>
      </c>
    </row>
    <row r="1943" spans="2:5" x14ac:dyDescent="0.25">
      <c r="B1943" s="33">
        <v>2031</v>
      </c>
      <c r="C1943" s="33" t="s">
        <v>177</v>
      </c>
      <c r="D1943" s="33" t="s">
        <v>2606</v>
      </c>
      <c r="E1943" s="35">
        <v>609.15975877999995</v>
      </c>
    </row>
    <row r="1944" spans="2:5" x14ac:dyDescent="0.25">
      <c r="B1944" s="33">
        <v>2031</v>
      </c>
      <c r="C1944" s="33" t="s">
        <v>178</v>
      </c>
      <c r="D1944" s="33" t="s">
        <v>2587</v>
      </c>
      <c r="E1944" s="35">
        <v>4662.7628599999998</v>
      </c>
    </row>
    <row r="1945" spans="2:5" x14ac:dyDescent="0.25">
      <c r="B1945" s="33">
        <v>2031</v>
      </c>
      <c r="C1945" s="33" t="s">
        <v>178</v>
      </c>
      <c r="D1945" s="33" t="s">
        <v>2588</v>
      </c>
      <c r="E1945" s="35">
        <v>4865.1468500000001</v>
      </c>
    </row>
    <row r="1946" spans="2:5" x14ac:dyDescent="0.25">
      <c r="B1946" s="33">
        <v>2031</v>
      </c>
      <c r="C1946" s="33" t="s">
        <v>178</v>
      </c>
      <c r="D1946" s="33" t="s">
        <v>2589</v>
      </c>
      <c r="E1946" s="35">
        <v>4802.1102000000001</v>
      </c>
    </row>
    <row r="1947" spans="2:5" x14ac:dyDescent="0.25">
      <c r="B1947" s="33">
        <v>2031</v>
      </c>
      <c r="C1947" s="33" t="s">
        <v>178</v>
      </c>
      <c r="D1947" s="33" t="s">
        <v>2590</v>
      </c>
      <c r="E1947" s="35">
        <v>4765.4128199999996</v>
      </c>
    </row>
    <row r="1948" spans="2:5" x14ac:dyDescent="0.25">
      <c r="B1948" s="33">
        <v>2031</v>
      </c>
      <c r="C1948" s="33" t="s">
        <v>178</v>
      </c>
      <c r="D1948" s="33" t="s">
        <v>2591</v>
      </c>
      <c r="E1948" s="35">
        <v>4327.8851599999998</v>
      </c>
    </row>
    <row r="1949" spans="2:5" x14ac:dyDescent="0.25">
      <c r="B1949" s="33">
        <v>2031</v>
      </c>
      <c r="C1949" s="33" t="s">
        <v>178</v>
      </c>
      <c r="D1949" s="33" t="s">
        <v>2592</v>
      </c>
      <c r="E1949" s="35">
        <v>4258.72991</v>
      </c>
    </row>
    <row r="1950" spans="2:5" x14ac:dyDescent="0.25">
      <c r="B1950" s="33">
        <v>2031</v>
      </c>
      <c r="C1950" s="33" t="s">
        <v>178</v>
      </c>
      <c r="D1950" s="33" t="s">
        <v>2593</v>
      </c>
      <c r="E1950" s="35">
        <v>5536.4456799999998</v>
      </c>
    </row>
    <row r="1951" spans="2:5" x14ac:dyDescent="0.25">
      <c r="B1951" s="33">
        <v>2031</v>
      </c>
      <c r="C1951" s="33" t="s">
        <v>178</v>
      </c>
      <c r="D1951" s="33" t="s">
        <v>2594</v>
      </c>
      <c r="E1951" s="35">
        <v>6835.3972599999997</v>
      </c>
    </row>
    <row r="1952" spans="2:5" x14ac:dyDescent="0.25">
      <c r="B1952" s="33">
        <v>2031</v>
      </c>
      <c r="C1952" s="33" t="s">
        <v>178</v>
      </c>
      <c r="D1952" s="33" t="s">
        <v>2595</v>
      </c>
      <c r="E1952" s="35">
        <v>7495.4696199999998</v>
      </c>
    </row>
    <row r="1953" spans="2:5" x14ac:dyDescent="0.25">
      <c r="B1953" s="33">
        <v>2031</v>
      </c>
      <c r="C1953" s="33" t="s">
        <v>178</v>
      </c>
      <c r="D1953" s="33" t="s">
        <v>2596</v>
      </c>
      <c r="E1953" s="35">
        <v>7356.8964999999998</v>
      </c>
    </row>
    <row r="1954" spans="2:5" x14ac:dyDescent="0.25">
      <c r="B1954" s="33">
        <v>2031</v>
      </c>
      <c r="C1954" s="33" t="s">
        <v>178</v>
      </c>
      <c r="D1954" s="33" t="s">
        <v>2597</v>
      </c>
      <c r="E1954" s="35">
        <v>6882.0402599999998</v>
      </c>
    </row>
    <row r="1955" spans="2:5" x14ac:dyDescent="0.25">
      <c r="B1955" s="33">
        <v>2031</v>
      </c>
      <c r="C1955" s="33" t="s">
        <v>178</v>
      </c>
      <c r="D1955" s="33" t="s">
        <v>2598</v>
      </c>
      <c r="E1955" s="35">
        <v>6130.6245199999994</v>
      </c>
    </row>
    <row r="1956" spans="2:5" x14ac:dyDescent="0.25">
      <c r="B1956" s="33">
        <v>2031</v>
      </c>
      <c r="C1956" s="33" t="s">
        <v>178</v>
      </c>
      <c r="D1956" s="33" t="s">
        <v>2599</v>
      </c>
      <c r="E1956" s="35">
        <v>5834.3793299999998</v>
      </c>
    </row>
    <row r="1957" spans="2:5" x14ac:dyDescent="0.25">
      <c r="B1957" s="33">
        <v>2031</v>
      </c>
      <c r="C1957" s="33" t="s">
        <v>178</v>
      </c>
      <c r="D1957" s="33" t="s">
        <v>2600</v>
      </c>
      <c r="E1957" s="35">
        <v>5349.0243700000001</v>
      </c>
    </row>
    <row r="1958" spans="2:5" x14ac:dyDescent="0.25">
      <c r="B1958" s="33">
        <v>2031</v>
      </c>
      <c r="C1958" s="33" t="s">
        <v>178</v>
      </c>
      <c r="D1958" s="33" t="s">
        <v>2601</v>
      </c>
      <c r="E1958" s="35">
        <v>4436.97678</v>
      </c>
    </row>
    <row r="1959" spans="2:5" x14ac:dyDescent="0.25">
      <c r="B1959" s="33">
        <v>2031</v>
      </c>
      <c r="C1959" s="33" t="s">
        <v>178</v>
      </c>
      <c r="D1959" s="33" t="s">
        <v>2602</v>
      </c>
      <c r="E1959" s="35">
        <v>3696.25198</v>
      </c>
    </row>
    <row r="1960" spans="2:5" x14ac:dyDescent="0.25">
      <c r="B1960" s="33">
        <v>2031</v>
      </c>
      <c r="C1960" s="33" t="s">
        <v>178</v>
      </c>
      <c r="D1960" s="33" t="s">
        <v>2603</v>
      </c>
      <c r="E1960" s="35">
        <v>3086.6404400000001</v>
      </c>
    </row>
    <row r="1961" spans="2:5" x14ac:dyDescent="0.25">
      <c r="B1961" s="33">
        <v>2031</v>
      </c>
      <c r="C1961" s="33" t="s">
        <v>178</v>
      </c>
      <c r="D1961" s="33" t="s">
        <v>2604</v>
      </c>
      <c r="E1961" s="35">
        <v>2441.5478699999999</v>
      </c>
    </row>
    <row r="1962" spans="2:5" x14ac:dyDescent="0.25">
      <c r="B1962" s="33">
        <v>2031</v>
      </c>
      <c r="C1962" s="33" t="s">
        <v>178</v>
      </c>
      <c r="D1962" s="33" t="s">
        <v>2605</v>
      </c>
      <c r="E1962" s="35">
        <v>1204.974496</v>
      </c>
    </row>
    <row r="1963" spans="2:5" x14ac:dyDescent="0.25">
      <c r="B1963" s="33">
        <v>2031</v>
      </c>
      <c r="C1963" s="33" t="s">
        <v>178</v>
      </c>
      <c r="D1963" s="33" t="s">
        <v>2606</v>
      </c>
      <c r="E1963" s="35">
        <v>396.43772999999999</v>
      </c>
    </row>
    <row r="1964" spans="2:5" x14ac:dyDescent="0.25">
      <c r="B1964" s="33">
        <v>2031</v>
      </c>
      <c r="C1964" s="33" t="s">
        <v>179</v>
      </c>
      <c r="D1964" s="33" t="s">
        <v>2587</v>
      </c>
      <c r="E1964" s="35">
        <v>10844.221752000001</v>
      </c>
    </row>
    <row r="1965" spans="2:5" x14ac:dyDescent="0.25">
      <c r="B1965" s="33">
        <v>2031</v>
      </c>
      <c r="C1965" s="33" t="s">
        <v>179</v>
      </c>
      <c r="D1965" s="33" t="s">
        <v>2588</v>
      </c>
      <c r="E1965" s="35">
        <v>10655.863923999999</v>
      </c>
    </row>
    <row r="1966" spans="2:5" x14ac:dyDescent="0.25">
      <c r="B1966" s="33">
        <v>2031</v>
      </c>
      <c r="C1966" s="33" t="s">
        <v>179</v>
      </c>
      <c r="D1966" s="33" t="s">
        <v>2589</v>
      </c>
      <c r="E1966" s="35">
        <v>10415.829846999999</v>
      </c>
    </row>
    <row r="1967" spans="2:5" x14ac:dyDescent="0.25">
      <c r="B1967" s="33">
        <v>2031</v>
      </c>
      <c r="C1967" s="33" t="s">
        <v>179</v>
      </c>
      <c r="D1967" s="33" t="s">
        <v>2590</v>
      </c>
      <c r="E1967" s="35">
        <v>10928.912645</v>
      </c>
    </row>
    <row r="1968" spans="2:5" x14ac:dyDescent="0.25">
      <c r="B1968" s="33">
        <v>2031</v>
      </c>
      <c r="C1968" s="33" t="s">
        <v>179</v>
      </c>
      <c r="D1968" s="33" t="s">
        <v>2591</v>
      </c>
      <c r="E1968" s="35">
        <v>11464.482480000001</v>
      </c>
    </row>
    <row r="1969" spans="2:5" x14ac:dyDescent="0.25">
      <c r="B1969" s="33">
        <v>2031</v>
      </c>
      <c r="C1969" s="33" t="s">
        <v>179</v>
      </c>
      <c r="D1969" s="33" t="s">
        <v>2592</v>
      </c>
      <c r="E1969" s="35">
        <v>12805.103332999999</v>
      </c>
    </row>
    <row r="1970" spans="2:5" x14ac:dyDescent="0.25">
      <c r="B1970" s="33">
        <v>2031</v>
      </c>
      <c r="C1970" s="33" t="s">
        <v>179</v>
      </c>
      <c r="D1970" s="33" t="s">
        <v>2593</v>
      </c>
      <c r="E1970" s="35">
        <v>14563.309649000001</v>
      </c>
    </row>
    <row r="1971" spans="2:5" x14ac:dyDescent="0.25">
      <c r="B1971" s="33">
        <v>2031</v>
      </c>
      <c r="C1971" s="33" t="s">
        <v>179</v>
      </c>
      <c r="D1971" s="33" t="s">
        <v>2594</v>
      </c>
      <c r="E1971" s="35">
        <v>15522.368822</v>
      </c>
    </row>
    <row r="1972" spans="2:5" x14ac:dyDescent="0.25">
      <c r="B1972" s="33">
        <v>2031</v>
      </c>
      <c r="C1972" s="33" t="s">
        <v>179</v>
      </c>
      <c r="D1972" s="33" t="s">
        <v>2595</v>
      </c>
      <c r="E1972" s="35">
        <v>15906.153503</v>
      </c>
    </row>
    <row r="1973" spans="2:5" x14ac:dyDescent="0.25">
      <c r="B1973" s="33">
        <v>2031</v>
      </c>
      <c r="C1973" s="33" t="s">
        <v>179</v>
      </c>
      <c r="D1973" s="33" t="s">
        <v>2596</v>
      </c>
      <c r="E1973" s="35">
        <v>15529.945373</v>
      </c>
    </row>
    <row r="1974" spans="2:5" x14ac:dyDescent="0.25">
      <c r="B1974" s="33">
        <v>2031</v>
      </c>
      <c r="C1974" s="33" t="s">
        <v>179</v>
      </c>
      <c r="D1974" s="33" t="s">
        <v>2597</v>
      </c>
      <c r="E1974" s="35">
        <v>14822.645782</v>
      </c>
    </row>
    <row r="1975" spans="2:5" x14ac:dyDescent="0.25">
      <c r="B1975" s="33">
        <v>2031</v>
      </c>
      <c r="C1975" s="33" t="s">
        <v>179</v>
      </c>
      <c r="D1975" s="33" t="s">
        <v>2598</v>
      </c>
      <c r="E1975" s="35">
        <v>13519.378645999999</v>
      </c>
    </row>
    <row r="1976" spans="2:5" x14ac:dyDescent="0.25">
      <c r="B1976" s="33">
        <v>2031</v>
      </c>
      <c r="C1976" s="33" t="s">
        <v>179</v>
      </c>
      <c r="D1976" s="33" t="s">
        <v>2599</v>
      </c>
      <c r="E1976" s="35">
        <v>13269.52356</v>
      </c>
    </row>
    <row r="1977" spans="2:5" x14ac:dyDescent="0.25">
      <c r="B1977" s="33">
        <v>2031</v>
      </c>
      <c r="C1977" s="33" t="s">
        <v>179</v>
      </c>
      <c r="D1977" s="33" t="s">
        <v>2600</v>
      </c>
      <c r="E1977" s="35">
        <v>12055.643351000001</v>
      </c>
    </row>
    <row r="1978" spans="2:5" x14ac:dyDescent="0.25">
      <c r="B1978" s="33">
        <v>2031</v>
      </c>
      <c r="C1978" s="33" t="s">
        <v>179</v>
      </c>
      <c r="D1978" s="33" t="s">
        <v>2601</v>
      </c>
      <c r="E1978" s="35">
        <v>9439.5579350000007</v>
      </c>
    </row>
    <row r="1979" spans="2:5" x14ac:dyDescent="0.25">
      <c r="B1979" s="33">
        <v>2031</v>
      </c>
      <c r="C1979" s="33" t="s">
        <v>179</v>
      </c>
      <c r="D1979" s="33" t="s">
        <v>2602</v>
      </c>
      <c r="E1979" s="35">
        <v>7593.063502</v>
      </c>
    </row>
    <row r="1980" spans="2:5" x14ac:dyDescent="0.25">
      <c r="B1980" s="33">
        <v>2031</v>
      </c>
      <c r="C1980" s="33" t="s">
        <v>179</v>
      </c>
      <c r="D1980" s="33" t="s">
        <v>2603</v>
      </c>
      <c r="E1980" s="35">
        <v>6381.1980009999997</v>
      </c>
    </row>
    <row r="1981" spans="2:5" x14ac:dyDescent="0.25">
      <c r="B1981" s="33">
        <v>2031</v>
      </c>
      <c r="C1981" s="33" t="s">
        <v>179</v>
      </c>
      <c r="D1981" s="33" t="s">
        <v>2604</v>
      </c>
      <c r="E1981" s="35">
        <v>4795.0459691999995</v>
      </c>
    </row>
    <row r="1982" spans="2:5" x14ac:dyDescent="0.25">
      <c r="B1982" s="33">
        <v>2031</v>
      </c>
      <c r="C1982" s="33" t="s">
        <v>179</v>
      </c>
      <c r="D1982" s="33" t="s">
        <v>2605</v>
      </c>
      <c r="E1982" s="35">
        <v>2243.7979879</v>
      </c>
    </row>
    <row r="1983" spans="2:5" x14ac:dyDescent="0.25">
      <c r="B1983" s="33">
        <v>2031</v>
      </c>
      <c r="C1983" s="33" t="s">
        <v>179</v>
      </c>
      <c r="D1983" s="33" t="s">
        <v>2606</v>
      </c>
      <c r="E1983" s="35">
        <v>665.18847275999997</v>
      </c>
    </row>
    <row r="1984" spans="2:5" x14ac:dyDescent="0.25">
      <c r="B1984" s="33">
        <v>2031</v>
      </c>
      <c r="C1984" s="33" t="s">
        <v>180</v>
      </c>
      <c r="D1984" s="33" t="s">
        <v>2587</v>
      </c>
      <c r="E1984" s="35">
        <v>5579.037679</v>
      </c>
    </row>
    <row r="1985" spans="2:5" x14ac:dyDescent="0.25">
      <c r="B1985" s="33">
        <v>2031</v>
      </c>
      <c r="C1985" s="33" t="s">
        <v>180</v>
      </c>
      <c r="D1985" s="33" t="s">
        <v>2588</v>
      </c>
      <c r="E1985" s="35">
        <v>5761.7613529999999</v>
      </c>
    </row>
    <row r="1986" spans="2:5" x14ac:dyDescent="0.25">
      <c r="B1986" s="33">
        <v>2031</v>
      </c>
      <c r="C1986" s="33" t="s">
        <v>180</v>
      </c>
      <c r="D1986" s="33" t="s">
        <v>2589</v>
      </c>
      <c r="E1986" s="35">
        <v>5823.8246789999994</v>
      </c>
    </row>
    <row r="1987" spans="2:5" x14ac:dyDescent="0.25">
      <c r="B1987" s="33">
        <v>2031</v>
      </c>
      <c r="C1987" s="33" t="s">
        <v>180</v>
      </c>
      <c r="D1987" s="33" t="s">
        <v>2590</v>
      </c>
      <c r="E1987" s="35">
        <v>5899.9134219999996</v>
      </c>
    </row>
    <row r="1988" spans="2:5" x14ac:dyDescent="0.25">
      <c r="B1988" s="33">
        <v>2031</v>
      </c>
      <c r="C1988" s="33" t="s">
        <v>180</v>
      </c>
      <c r="D1988" s="33" t="s">
        <v>2591</v>
      </c>
      <c r="E1988" s="35">
        <v>5781.8127810000005</v>
      </c>
    </row>
    <row r="1989" spans="2:5" x14ac:dyDescent="0.25">
      <c r="B1989" s="33">
        <v>2031</v>
      </c>
      <c r="C1989" s="33" t="s">
        <v>180</v>
      </c>
      <c r="D1989" s="33" t="s">
        <v>2592</v>
      </c>
      <c r="E1989" s="35">
        <v>6090.3327530000006</v>
      </c>
    </row>
    <row r="1990" spans="2:5" x14ac:dyDescent="0.25">
      <c r="B1990" s="33">
        <v>2031</v>
      </c>
      <c r="C1990" s="33" t="s">
        <v>180</v>
      </c>
      <c r="D1990" s="33" t="s">
        <v>2593</v>
      </c>
      <c r="E1990" s="35">
        <v>6967.1962709999998</v>
      </c>
    </row>
    <row r="1991" spans="2:5" x14ac:dyDescent="0.25">
      <c r="B1991" s="33">
        <v>2031</v>
      </c>
      <c r="C1991" s="33" t="s">
        <v>180</v>
      </c>
      <c r="D1991" s="33" t="s">
        <v>2594</v>
      </c>
      <c r="E1991" s="35">
        <v>7786.1824200000001</v>
      </c>
    </row>
    <row r="1992" spans="2:5" x14ac:dyDescent="0.25">
      <c r="B1992" s="33">
        <v>2031</v>
      </c>
      <c r="C1992" s="33" t="s">
        <v>180</v>
      </c>
      <c r="D1992" s="33" t="s">
        <v>2595</v>
      </c>
      <c r="E1992" s="35">
        <v>8254.6779040000001</v>
      </c>
    </row>
    <row r="1993" spans="2:5" x14ac:dyDescent="0.25">
      <c r="B1993" s="33">
        <v>2031</v>
      </c>
      <c r="C1993" s="33" t="s">
        <v>180</v>
      </c>
      <c r="D1993" s="33" t="s">
        <v>2596</v>
      </c>
      <c r="E1993" s="35">
        <v>8157.232395</v>
      </c>
    </row>
    <row r="1994" spans="2:5" x14ac:dyDescent="0.25">
      <c r="B1994" s="33">
        <v>2031</v>
      </c>
      <c r="C1994" s="33" t="s">
        <v>180</v>
      </c>
      <c r="D1994" s="33" t="s">
        <v>2597</v>
      </c>
      <c r="E1994" s="35">
        <v>7680.9448250000005</v>
      </c>
    </row>
    <row r="1995" spans="2:5" x14ac:dyDescent="0.25">
      <c r="B1995" s="33">
        <v>2031</v>
      </c>
      <c r="C1995" s="33" t="s">
        <v>180</v>
      </c>
      <c r="D1995" s="33" t="s">
        <v>2598</v>
      </c>
      <c r="E1995" s="35">
        <v>6992.0061340000002</v>
      </c>
    </row>
    <row r="1996" spans="2:5" x14ac:dyDescent="0.25">
      <c r="B1996" s="33">
        <v>2031</v>
      </c>
      <c r="C1996" s="33" t="s">
        <v>180</v>
      </c>
      <c r="D1996" s="33" t="s">
        <v>2599</v>
      </c>
      <c r="E1996" s="35">
        <v>7320.7523600000004</v>
      </c>
    </row>
    <row r="1997" spans="2:5" x14ac:dyDescent="0.25">
      <c r="B1997" s="33">
        <v>2031</v>
      </c>
      <c r="C1997" s="33" t="s">
        <v>180</v>
      </c>
      <c r="D1997" s="33" t="s">
        <v>2600</v>
      </c>
      <c r="E1997" s="35">
        <v>7110.0557259999996</v>
      </c>
    </row>
    <row r="1998" spans="2:5" x14ac:dyDescent="0.25">
      <c r="B1998" s="33">
        <v>2031</v>
      </c>
      <c r="C1998" s="33" t="s">
        <v>180</v>
      </c>
      <c r="D1998" s="33" t="s">
        <v>2601</v>
      </c>
      <c r="E1998" s="35">
        <v>5967.1500529999994</v>
      </c>
    </row>
    <row r="1999" spans="2:5" x14ac:dyDescent="0.25">
      <c r="B1999" s="33">
        <v>2031</v>
      </c>
      <c r="C1999" s="33" t="s">
        <v>180</v>
      </c>
      <c r="D1999" s="33" t="s">
        <v>2602</v>
      </c>
      <c r="E1999" s="35">
        <v>4722.8570300000001</v>
      </c>
    </row>
    <row r="2000" spans="2:5" x14ac:dyDescent="0.25">
      <c r="B2000" s="33">
        <v>2031</v>
      </c>
      <c r="C2000" s="33" t="s">
        <v>180</v>
      </c>
      <c r="D2000" s="33" t="s">
        <v>2603</v>
      </c>
      <c r="E2000" s="35">
        <v>3762.8351759999996</v>
      </c>
    </row>
    <row r="2001" spans="2:5" x14ac:dyDescent="0.25">
      <c r="B2001" s="33">
        <v>2031</v>
      </c>
      <c r="C2001" s="33" t="s">
        <v>180</v>
      </c>
      <c r="D2001" s="33" t="s">
        <v>2604</v>
      </c>
      <c r="E2001" s="35">
        <v>2593.2546689999999</v>
      </c>
    </row>
    <row r="2002" spans="2:5" x14ac:dyDescent="0.25">
      <c r="B2002" s="33">
        <v>2031</v>
      </c>
      <c r="C2002" s="33" t="s">
        <v>180</v>
      </c>
      <c r="D2002" s="33" t="s">
        <v>2605</v>
      </c>
      <c r="E2002" s="35">
        <v>1234.1716948000001</v>
      </c>
    </row>
    <row r="2003" spans="2:5" x14ac:dyDescent="0.25">
      <c r="B2003" s="33">
        <v>2031</v>
      </c>
      <c r="C2003" s="33" t="s">
        <v>180</v>
      </c>
      <c r="D2003" s="33" t="s">
        <v>2606</v>
      </c>
      <c r="E2003" s="35">
        <v>401.43482219999999</v>
      </c>
    </row>
    <row r="2004" spans="2:5" x14ac:dyDescent="0.25">
      <c r="B2004" s="33">
        <v>2031</v>
      </c>
      <c r="C2004" s="33" t="s">
        <v>181</v>
      </c>
      <c r="D2004" s="33" t="s">
        <v>2587</v>
      </c>
      <c r="E2004" s="35">
        <v>4771.0950400000002</v>
      </c>
    </row>
    <row r="2005" spans="2:5" x14ac:dyDescent="0.25">
      <c r="B2005" s="33">
        <v>2031</v>
      </c>
      <c r="C2005" s="33" t="s">
        <v>181</v>
      </c>
      <c r="D2005" s="33" t="s">
        <v>2588</v>
      </c>
      <c r="E2005" s="35">
        <v>4824.14948</v>
      </c>
    </row>
    <row r="2006" spans="2:5" x14ac:dyDescent="0.25">
      <c r="B2006" s="33">
        <v>2031</v>
      </c>
      <c r="C2006" s="33" t="s">
        <v>181</v>
      </c>
      <c r="D2006" s="33" t="s">
        <v>2589</v>
      </c>
      <c r="E2006" s="35">
        <v>4817.14653</v>
      </c>
    </row>
    <row r="2007" spans="2:5" x14ac:dyDescent="0.25">
      <c r="B2007" s="33">
        <v>2031</v>
      </c>
      <c r="C2007" s="33" t="s">
        <v>181</v>
      </c>
      <c r="D2007" s="33" t="s">
        <v>2590</v>
      </c>
      <c r="E2007" s="35">
        <v>4832.3747999999996</v>
      </c>
    </row>
    <row r="2008" spans="2:5" x14ac:dyDescent="0.25">
      <c r="B2008" s="33">
        <v>2031</v>
      </c>
      <c r="C2008" s="33" t="s">
        <v>181</v>
      </c>
      <c r="D2008" s="33" t="s">
        <v>2591</v>
      </c>
      <c r="E2008" s="35">
        <v>4638.3725899999999</v>
      </c>
    </row>
    <row r="2009" spans="2:5" x14ac:dyDescent="0.25">
      <c r="B2009" s="33">
        <v>2031</v>
      </c>
      <c r="C2009" s="33" t="s">
        <v>181</v>
      </c>
      <c r="D2009" s="33" t="s">
        <v>2592</v>
      </c>
      <c r="E2009" s="35">
        <v>4691.7625799999996</v>
      </c>
    </row>
    <row r="2010" spans="2:5" x14ac:dyDescent="0.25">
      <c r="B2010" s="33">
        <v>2031</v>
      </c>
      <c r="C2010" s="33" t="s">
        <v>181</v>
      </c>
      <c r="D2010" s="33" t="s">
        <v>2593</v>
      </c>
      <c r="E2010" s="35">
        <v>5850.7132199999996</v>
      </c>
    </row>
    <row r="2011" spans="2:5" x14ac:dyDescent="0.25">
      <c r="B2011" s="33">
        <v>2031</v>
      </c>
      <c r="C2011" s="33" t="s">
        <v>181</v>
      </c>
      <c r="D2011" s="33" t="s">
        <v>2594</v>
      </c>
      <c r="E2011" s="35">
        <v>6939.1059400000004</v>
      </c>
    </row>
    <row r="2012" spans="2:5" x14ac:dyDescent="0.25">
      <c r="B2012" s="33">
        <v>2031</v>
      </c>
      <c r="C2012" s="33" t="s">
        <v>181</v>
      </c>
      <c r="D2012" s="33" t="s">
        <v>2595</v>
      </c>
      <c r="E2012" s="35">
        <v>7354.75353</v>
      </c>
    </row>
    <row r="2013" spans="2:5" x14ac:dyDescent="0.25">
      <c r="B2013" s="33">
        <v>2031</v>
      </c>
      <c r="C2013" s="33" t="s">
        <v>181</v>
      </c>
      <c r="D2013" s="33" t="s">
        <v>2596</v>
      </c>
      <c r="E2013" s="35">
        <v>7219.1788999999999</v>
      </c>
    </row>
    <row r="2014" spans="2:5" x14ac:dyDescent="0.25">
      <c r="B2014" s="33">
        <v>2031</v>
      </c>
      <c r="C2014" s="33" t="s">
        <v>181</v>
      </c>
      <c r="D2014" s="33" t="s">
        <v>2597</v>
      </c>
      <c r="E2014" s="35">
        <v>6864.1868400000003</v>
      </c>
    </row>
    <row r="2015" spans="2:5" x14ac:dyDescent="0.25">
      <c r="B2015" s="33">
        <v>2031</v>
      </c>
      <c r="C2015" s="33" t="s">
        <v>181</v>
      </c>
      <c r="D2015" s="33" t="s">
        <v>2598</v>
      </c>
      <c r="E2015" s="35">
        <v>6335.0767800000003</v>
      </c>
    </row>
    <row r="2016" spans="2:5" x14ac:dyDescent="0.25">
      <c r="B2016" s="33">
        <v>2031</v>
      </c>
      <c r="C2016" s="33" t="s">
        <v>181</v>
      </c>
      <c r="D2016" s="33" t="s">
        <v>2599</v>
      </c>
      <c r="E2016" s="35">
        <v>6454.4265400000004</v>
      </c>
    </row>
    <row r="2017" spans="2:5" x14ac:dyDescent="0.25">
      <c r="B2017" s="33">
        <v>2031</v>
      </c>
      <c r="C2017" s="33" t="s">
        <v>181</v>
      </c>
      <c r="D2017" s="33" t="s">
        <v>2600</v>
      </c>
      <c r="E2017" s="35">
        <v>6110.7990799999998</v>
      </c>
    </row>
    <row r="2018" spans="2:5" x14ac:dyDescent="0.25">
      <c r="B2018" s="33">
        <v>2031</v>
      </c>
      <c r="C2018" s="33" t="s">
        <v>181</v>
      </c>
      <c r="D2018" s="33" t="s">
        <v>2601</v>
      </c>
      <c r="E2018" s="35">
        <v>4951.3735699999997</v>
      </c>
    </row>
    <row r="2019" spans="2:5" x14ac:dyDescent="0.25">
      <c r="B2019" s="33">
        <v>2031</v>
      </c>
      <c r="C2019" s="33" t="s">
        <v>181</v>
      </c>
      <c r="D2019" s="33" t="s">
        <v>2602</v>
      </c>
      <c r="E2019" s="35">
        <v>3817.1207000000004</v>
      </c>
    </row>
    <row r="2020" spans="2:5" x14ac:dyDescent="0.25">
      <c r="B2020" s="33">
        <v>2031</v>
      </c>
      <c r="C2020" s="33" t="s">
        <v>181</v>
      </c>
      <c r="D2020" s="33" t="s">
        <v>2603</v>
      </c>
      <c r="E2020" s="35">
        <v>3287.2573499999999</v>
      </c>
    </row>
    <row r="2021" spans="2:5" x14ac:dyDescent="0.25">
      <c r="B2021" s="33">
        <v>2031</v>
      </c>
      <c r="C2021" s="33" t="s">
        <v>181</v>
      </c>
      <c r="D2021" s="33" t="s">
        <v>2604</v>
      </c>
      <c r="E2021" s="35">
        <v>2670.1045399999998</v>
      </c>
    </row>
    <row r="2022" spans="2:5" x14ac:dyDescent="0.25">
      <c r="B2022" s="33">
        <v>2031</v>
      </c>
      <c r="C2022" s="33" t="s">
        <v>181</v>
      </c>
      <c r="D2022" s="33" t="s">
        <v>2605</v>
      </c>
      <c r="E2022" s="35">
        <v>1345.094619</v>
      </c>
    </row>
    <row r="2023" spans="2:5" x14ac:dyDescent="0.25">
      <c r="B2023" s="33">
        <v>2031</v>
      </c>
      <c r="C2023" s="33" t="s">
        <v>181</v>
      </c>
      <c r="D2023" s="33" t="s">
        <v>2606</v>
      </c>
      <c r="E2023" s="35">
        <v>444.83712839999998</v>
      </c>
    </row>
    <row r="2024" spans="2:5" x14ac:dyDescent="0.25">
      <c r="B2024" s="33">
        <v>2031</v>
      </c>
      <c r="C2024" s="33" t="s">
        <v>182</v>
      </c>
      <c r="D2024" s="33" t="s">
        <v>2587</v>
      </c>
      <c r="E2024" s="35">
        <v>10737.689340000001</v>
      </c>
    </row>
    <row r="2025" spans="2:5" x14ac:dyDescent="0.25">
      <c r="B2025" s="33">
        <v>2031</v>
      </c>
      <c r="C2025" s="33" t="s">
        <v>182</v>
      </c>
      <c r="D2025" s="33" t="s">
        <v>2588</v>
      </c>
      <c r="E2025" s="35">
        <v>10609.555734000001</v>
      </c>
    </row>
    <row r="2026" spans="2:5" x14ac:dyDescent="0.25">
      <c r="B2026" s="33">
        <v>2031</v>
      </c>
      <c r="C2026" s="33" t="s">
        <v>182</v>
      </c>
      <c r="D2026" s="33" t="s">
        <v>2589</v>
      </c>
      <c r="E2026" s="35">
        <v>10417.944391999999</v>
      </c>
    </row>
    <row r="2027" spans="2:5" x14ac:dyDescent="0.25">
      <c r="B2027" s="33">
        <v>2031</v>
      </c>
      <c r="C2027" s="33" t="s">
        <v>182</v>
      </c>
      <c r="D2027" s="33" t="s">
        <v>2590</v>
      </c>
      <c r="E2027" s="35">
        <v>10722.334602999999</v>
      </c>
    </row>
    <row r="2028" spans="2:5" x14ac:dyDescent="0.25">
      <c r="B2028" s="33">
        <v>2031</v>
      </c>
      <c r="C2028" s="33" t="s">
        <v>182</v>
      </c>
      <c r="D2028" s="33" t="s">
        <v>2591</v>
      </c>
      <c r="E2028" s="35">
        <v>10668.733074</v>
      </c>
    </row>
    <row r="2029" spans="2:5" x14ac:dyDescent="0.25">
      <c r="B2029" s="33">
        <v>2031</v>
      </c>
      <c r="C2029" s="33" t="s">
        <v>182</v>
      </c>
      <c r="D2029" s="33" t="s">
        <v>2592</v>
      </c>
      <c r="E2029" s="35">
        <v>12275.092232999999</v>
      </c>
    </row>
    <row r="2030" spans="2:5" x14ac:dyDescent="0.25">
      <c r="B2030" s="33">
        <v>2031</v>
      </c>
      <c r="C2030" s="33" t="s">
        <v>182</v>
      </c>
      <c r="D2030" s="33" t="s">
        <v>2593</v>
      </c>
      <c r="E2030" s="35">
        <v>14262.907895</v>
      </c>
    </row>
    <row r="2031" spans="2:5" x14ac:dyDescent="0.25">
      <c r="B2031" s="33">
        <v>2031</v>
      </c>
      <c r="C2031" s="33" t="s">
        <v>182</v>
      </c>
      <c r="D2031" s="33" t="s">
        <v>2594</v>
      </c>
      <c r="E2031" s="35">
        <v>15323.348989</v>
      </c>
    </row>
    <row r="2032" spans="2:5" x14ac:dyDescent="0.25">
      <c r="B2032" s="33">
        <v>2031</v>
      </c>
      <c r="C2032" s="33" t="s">
        <v>182</v>
      </c>
      <c r="D2032" s="33" t="s">
        <v>2595</v>
      </c>
      <c r="E2032" s="35">
        <v>15757.565989999999</v>
      </c>
    </row>
    <row r="2033" spans="2:5" x14ac:dyDescent="0.25">
      <c r="B2033" s="33">
        <v>2031</v>
      </c>
      <c r="C2033" s="33" t="s">
        <v>182</v>
      </c>
      <c r="D2033" s="33" t="s">
        <v>2596</v>
      </c>
      <c r="E2033" s="35">
        <v>15335.540423999999</v>
      </c>
    </row>
    <row r="2034" spans="2:5" x14ac:dyDescent="0.25">
      <c r="B2034" s="33">
        <v>2031</v>
      </c>
      <c r="C2034" s="33" t="s">
        <v>182</v>
      </c>
      <c r="D2034" s="33" t="s">
        <v>2597</v>
      </c>
      <c r="E2034" s="35">
        <v>14502.053575</v>
      </c>
    </row>
    <row r="2035" spans="2:5" x14ac:dyDescent="0.25">
      <c r="B2035" s="33">
        <v>2031</v>
      </c>
      <c r="C2035" s="33" t="s">
        <v>182</v>
      </c>
      <c r="D2035" s="33" t="s">
        <v>2598</v>
      </c>
      <c r="E2035" s="35">
        <v>12981.250887</v>
      </c>
    </row>
    <row r="2036" spans="2:5" x14ac:dyDescent="0.25">
      <c r="B2036" s="33">
        <v>2031</v>
      </c>
      <c r="C2036" s="33" t="s">
        <v>182</v>
      </c>
      <c r="D2036" s="33" t="s">
        <v>2599</v>
      </c>
      <c r="E2036" s="35">
        <v>12536.015113000001</v>
      </c>
    </row>
    <row r="2037" spans="2:5" x14ac:dyDescent="0.25">
      <c r="B2037" s="33">
        <v>2031</v>
      </c>
      <c r="C2037" s="33" t="s">
        <v>182</v>
      </c>
      <c r="D2037" s="33" t="s">
        <v>2600</v>
      </c>
      <c r="E2037" s="35">
        <v>11518.158617999999</v>
      </c>
    </row>
    <row r="2038" spans="2:5" x14ac:dyDescent="0.25">
      <c r="B2038" s="33">
        <v>2031</v>
      </c>
      <c r="C2038" s="33" t="s">
        <v>182</v>
      </c>
      <c r="D2038" s="33" t="s">
        <v>2601</v>
      </c>
      <c r="E2038" s="35">
        <v>9256.8037903000004</v>
      </c>
    </row>
    <row r="2039" spans="2:5" x14ac:dyDescent="0.25">
      <c r="B2039" s="33">
        <v>2031</v>
      </c>
      <c r="C2039" s="33" t="s">
        <v>182</v>
      </c>
      <c r="D2039" s="33" t="s">
        <v>2602</v>
      </c>
      <c r="E2039" s="35">
        <v>7344.1950247000004</v>
      </c>
    </row>
    <row r="2040" spans="2:5" x14ac:dyDescent="0.25">
      <c r="B2040" s="33">
        <v>2031</v>
      </c>
      <c r="C2040" s="33" t="s">
        <v>182</v>
      </c>
      <c r="D2040" s="33" t="s">
        <v>2603</v>
      </c>
      <c r="E2040" s="35">
        <v>5825.4204643000003</v>
      </c>
    </row>
    <row r="2041" spans="2:5" x14ac:dyDescent="0.25">
      <c r="B2041" s="33">
        <v>2031</v>
      </c>
      <c r="C2041" s="33" t="s">
        <v>182</v>
      </c>
      <c r="D2041" s="33" t="s">
        <v>2604</v>
      </c>
      <c r="E2041" s="35">
        <v>3988.0021987999999</v>
      </c>
    </row>
    <row r="2042" spans="2:5" x14ac:dyDescent="0.25">
      <c r="B2042" s="33">
        <v>2031</v>
      </c>
      <c r="C2042" s="33" t="s">
        <v>182</v>
      </c>
      <c r="D2042" s="33" t="s">
        <v>2605</v>
      </c>
      <c r="E2042" s="35">
        <v>1891.4704174399999</v>
      </c>
    </row>
    <row r="2043" spans="2:5" x14ac:dyDescent="0.25">
      <c r="B2043" s="33">
        <v>2031</v>
      </c>
      <c r="C2043" s="33" t="s">
        <v>182</v>
      </c>
      <c r="D2043" s="33" t="s">
        <v>2606</v>
      </c>
      <c r="E2043" s="35">
        <v>553.62552715000004</v>
      </c>
    </row>
    <row r="2044" spans="2:5" x14ac:dyDescent="0.25">
      <c r="B2044" s="33">
        <v>2031</v>
      </c>
      <c r="C2044" s="33" t="s">
        <v>183</v>
      </c>
      <c r="D2044" s="33" t="s">
        <v>2587</v>
      </c>
      <c r="E2044" s="35">
        <v>13531.26856</v>
      </c>
    </row>
    <row r="2045" spans="2:5" x14ac:dyDescent="0.25">
      <c r="B2045" s="33">
        <v>2031</v>
      </c>
      <c r="C2045" s="33" t="s">
        <v>183</v>
      </c>
      <c r="D2045" s="33" t="s">
        <v>2588</v>
      </c>
      <c r="E2045" s="35">
        <v>13323.978345</v>
      </c>
    </row>
    <row r="2046" spans="2:5" x14ac:dyDescent="0.25">
      <c r="B2046" s="33">
        <v>2031</v>
      </c>
      <c r="C2046" s="33" t="s">
        <v>183</v>
      </c>
      <c r="D2046" s="33" t="s">
        <v>2589</v>
      </c>
      <c r="E2046" s="35">
        <v>13124.715888000001</v>
      </c>
    </row>
    <row r="2047" spans="2:5" x14ac:dyDescent="0.25">
      <c r="B2047" s="33">
        <v>2031</v>
      </c>
      <c r="C2047" s="33" t="s">
        <v>183</v>
      </c>
      <c r="D2047" s="33" t="s">
        <v>2590</v>
      </c>
      <c r="E2047" s="35">
        <v>13370.651941599999</v>
      </c>
    </row>
    <row r="2048" spans="2:5" x14ac:dyDescent="0.25">
      <c r="B2048" s="33">
        <v>2031</v>
      </c>
      <c r="C2048" s="33" t="s">
        <v>183</v>
      </c>
      <c r="D2048" s="33" t="s">
        <v>2591</v>
      </c>
      <c r="E2048" s="35">
        <v>14243.6658506</v>
      </c>
    </row>
    <row r="2049" spans="2:5" x14ac:dyDescent="0.25">
      <c r="B2049" s="33">
        <v>2031</v>
      </c>
      <c r="C2049" s="33" t="s">
        <v>183</v>
      </c>
      <c r="D2049" s="33" t="s">
        <v>2592</v>
      </c>
      <c r="E2049" s="35">
        <v>16801.73285</v>
      </c>
    </row>
    <row r="2050" spans="2:5" x14ac:dyDescent="0.25">
      <c r="B2050" s="33">
        <v>2031</v>
      </c>
      <c r="C2050" s="33" t="s">
        <v>183</v>
      </c>
      <c r="D2050" s="33" t="s">
        <v>2593</v>
      </c>
      <c r="E2050" s="35">
        <v>18453.374564999998</v>
      </c>
    </row>
    <row r="2051" spans="2:5" x14ac:dyDescent="0.25">
      <c r="B2051" s="33">
        <v>2031</v>
      </c>
      <c r="C2051" s="33" t="s">
        <v>183</v>
      </c>
      <c r="D2051" s="33" t="s">
        <v>2594</v>
      </c>
      <c r="E2051" s="35">
        <v>18932.509512000001</v>
      </c>
    </row>
    <row r="2052" spans="2:5" x14ac:dyDescent="0.25">
      <c r="B2052" s="33">
        <v>2031</v>
      </c>
      <c r="C2052" s="33" t="s">
        <v>183</v>
      </c>
      <c r="D2052" s="33" t="s">
        <v>2595</v>
      </c>
      <c r="E2052" s="35">
        <v>19175.820512999999</v>
      </c>
    </row>
    <row r="2053" spans="2:5" x14ac:dyDescent="0.25">
      <c r="B2053" s="33">
        <v>2031</v>
      </c>
      <c r="C2053" s="33" t="s">
        <v>183</v>
      </c>
      <c r="D2053" s="33" t="s">
        <v>2596</v>
      </c>
      <c r="E2053" s="35">
        <v>18556.114807999998</v>
      </c>
    </row>
    <row r="2054" spans="2:5" x14ac:dyDescent="0.25">
      <c r="B2054" s="33">
        <v>2031</v>
      </c>
      <c r="C2054" s="33" t="s">
        <v>183</v>
      </c>
      <c r="D2054" s="33" t="s">
        <v>2597</v>
      </c>
      <c r="E2054" s="35">
        <v>17303.424741999999</v>
      </c>
    </row>
    <row r="2055" spans="2:5" x14ac:dyDescent="0.25">
      <c r="B2055" s="33">
        <v>2031</v>
      </c>
      <c r="C2055" s="33" t="s">
        <v>183</v>
      </c>
      <c r="D2055" s="33" t="s">
        <v>2598</v>
      </c>
      <c r="E2055" s="35">
        <v>15614.524804000001</v>
      </c>
    </row>
    <row r="2056" spans="2:5" x14ac:dyDescent="0.25">
      <c r="B2056" s="33">
        <v>2031</v>
      </c>
      <c r="C2056" s="33" t="s">
        <v>183</v>
      </c>
      <c r="D2056" s="33" t="s">
        <v>2599</v>
      </c>
      <c r="E2056" s="35">
        <v>15852.742492000001</v>
      </c>
    </row>
    <row r="2057" spans="2:5" x14ac:dyDescent="0.25">
      <c r="B2057" s="33">
        <v>2031</v>
      </c>
      <c r="C2057" s="33" t="s">
        <v>183</v>
      </c>
      <c r="D2057" s="33" t="s">
        <v>2600</v>
      </c>
      <c r="E2057" s="35">
        <v>15216.325091999999</v>
      </c>
    </row>
    <row r="2058" spans="2:5" x14ac:dyDescent="0.25">
      <c r="B2058" s="33">
        <v>2031</v>
      </c>
      <c r="C2058" s="33" t="s">
        <v>183</v>
      </c>
      <c r="D2058" s="33" t="s">
        <v>2601</v>
      </c>
      <c r="E2058" s="35">
        <v>12214.377690199999</v>
      </c>
    </row>
    <row r="2059" spans="2:5" x14ac:dyDescent="0.25">
      <c r="B2059" s="33">
        <v>2031</v>
      </c>
      <c r="C2059" s="33" t="s">
        <v>183</v>
      </c>
      <c r="D2059" s="33" t="s">
        <v>2602</v>
      </c>
      <c r="E2059" s="35">
        <v>9605.7531600999991</v>
      </c>
    </row>
    <row r="2060" spans="2:5" x14ac:dyDescent="0.25">
      <c r="B2060" s="33">
        <v>2031</v>
      </c>
      <c r="C2060" s="33" t="s">
        <v>183</v>
      </c>
      <c r="D2060" s="33" t="s">
        <v>2603</v>
      </c>
      <c r="E2060" s="35">
        <v>7579.3439390000003</v>
      </c>
    </row>
    <row r="2061" spans="2:5" x14ac:dyDescent="0.25">
      <c r="B2061" s="33">
        <v>2031</v>
      </c>
      <c r="C2061" s="33" t="s">
        <v>183</v>
      </c>
      <c r="D2061" s="33" t="s">
        <v>2604</v>
      </c>
      <c r="E2061" s="35">
        <v>5619.0680534900002</v>
      </c>
    </row>
    <row r="2062" spans="2:5" x14ac:dyDescent="0.25">
      <c r="B2062" s="33">
        <v>2031</v>
      </c>
      <c r="C2062" s="33" t="s">
        <v>183</v>
      </c>
      <c r="D2062" s="33" t="s">
        <v>2605</v>
      </c>
      <c r="E2062" s="35">
        <v>2778.5228889600003</v>
      </c>
    </row>
    <row r="2063" spans="2:5" x14ac:dyDescent="0.25">
      <c r="B2063" s="33">
        <v>2031</v>
      </c>
      <c r="C2063" s="33" t="s">
        <v>183</v>
      </c>
      <c r="D2063" s="33" t="s">
        <v>2606</v>
      </c>
      <c r="E2063" s="35">
        <v>849.61052871000004</v>
      </c>
    </row>
    <row r="2064" spans="2:5" x14ac:dyDescent="0.25">
      <c r="B2064" s="33">
        <v>2031</v>
      </c>
      <c r="C2064" s="33" t="s">
        <v>184</v>
      </c>
      <c r="D2064" s="33" t="s">
        <v>2587</v>
      </c>
      <c r="E2064" s="35">
        <v>29176.610650000002</v>
      </c>
    </row>
    <row r="2065" spans="2:5" x14ac:dyDescent="0.25">
      <c r="B2065" s="33">
        <v>2031</v>
      </c>
      <c r="C2065" s="33" t="s">
        <v>184</v>
      </c>
      <c r="D2065" s="33" t="s">
        <v>2588</v>
      </c>
      <c r="E2065" s="35">
        <v>24417.74267</v>
      </c>
    </row>
    <row r="2066" spans="2:5" x14ac:dyDescent="0.25">
      <c r="B2066" s="33">
        <v>2031</v>
      </c>
      <c r="C2066" s="33" t="s">
        <v>184</v>
      </c>
      <c r="D2066" s="33" t="s">
        <v>2589</v>
      </c>
      <c r="E2066" s="35">
        <v>22357.402569999998</v>
      </c>
    </row>
    <row r="2067" spans="2:5" x14ac:dyDescent="0.25">
      <c r="B2067" s="33">
        <v>2031</v>
      </c>
      <c r="C2067" s="33" t="s">
        <v>184</v>
      </c>
      <c r="D2067" s="33" t="s">
        <v>2590</v>
      </c>
      <c r="E2067" s="35">
        <v>22699.990249999999</v>
      </c>
    </row>
    <row r="2068" spans="2:5" x14ac:dyDescent="0.25">
      <c r="B2068" s="33">
        <v>2031</v>
      </c>
      <c r="C2068" s="33" t="s">
        <v>184</v>
      </c>
      <c r="D2068" s="33" t="s">
        <v>2591</v>
      </c>
      <c r="E2068" s="35">
        <v>28581.376850000001</v>
      </c>
    </row>
    <row r="2069" spans="2:5" x14ac:dyDescent="0.25">
      <c r="B2069" s="33">
        <v>2031</v>
      </c>
      <c r="C2069" s="33" t="s">
        <v>184</v>
      </c>
      <c r="D2069" s="33" t="s">
        <v>2592</v>
      </c>
      <c r="E2069" s="35">
        <v>46923.385300000002</v>
      </c>
    </row>
    <row r="2070" spans="2:5" x14ac:dyDescent="0.25">
      <c r="B2070" s="33">
        <v>2031</v>
      </c>
      <c r="C2070" s="33" t="s">
        <v>184</v>
      </c>
      <c r="D2070" s="33" t="s">
        <v>2593</v>
      </c>
      <c r="E2070" s="35">
        <v>55366.830480000004</v>
      </c>
    </row>
    <row r="2071" spans="2:5" x14ac:dyDescent="0.25">
      <c r="B2071" s="33">
        <v>2031</v>
      </c>
      <c r="C2071" s="33" t="s">
        <v>184</v>
      </c>
      <c r="D2071" s="33" t="s">
        <v>2594</v>
      </c>
      <c r="E2071" s="35">
        <v>49612.282949999993</v>
      </c>
    </row>
    <row r="2072" spans="2:5" x14ac:dyDescent="0.25">
      <c r="B2072" s="33">
        <v>2031</v>
      </c>
      <c r="C2072" s="33" t="s">
        <v>184</v>
      </c>
      <c r="D2072" s="33" t="s">
        <v>2595</v>
      </c>
      <c r="E2072" s="35">
        <v>43715.940709999995</v>
      </c>
    </row>
    <row r="2073" spans="2:5" x14ac:dyDescent="0.25">
      <c r="B2073" s="33">
        <v>2031</v>
      </c>
      <c r="C2073" s="33" t="s">
        <v>184</v>
      </c>
      <c r="D2073" s="33" t="s">
        <v>2596</v>
      </c>
      <c r="E2073" s="35">
        <v>38881.183779999999</v>
      </c>
    </row>
    <row r="2074" spans="2:5" x14ac:dyDescent="0.25">
      <c r="B2074" s="33">
        <v>2031</v>
      </c>
      <c r="C2074" s="33" t="s">
        <v>184</v>
      </c>
      <c r="D2074" s="33" t="s">
        <v>2597</v>
      </c>
      <c r="E2074" s="35">
        <v>35428.131890000004</v>
      </c>
    </row>
    <row r="2075" spans="2:5" x14ac:dyDescent="0.25">
      <c r="B2075" s="33">
        <v>2031</v>
      </c>
      <c r="C2075" s="33" t="s">
        <v>184</v>
      </c>
      <c r="D2075" s="33" t="s">
        <v>2598</v>
      </c>
      <c r="E2075" s="35">
        <v>30269.135009999998</v>
      </c>
    </row>
    <row r="2076" spans="2:5" x14ac:dyDescent="0.25">
      <c r="B2076" s="33">
        <v>2031</v>
      </c>
      <c r="C2076" s="33" t="s">
        <v>184</v>
      </c>
      <c r="D2076" s="33" t="s">
        <v>2599</v>
      </c>
      <c r="E2076" s="35">
        <v>26983.681349999999</v>
      </c>
    </row>
    <row r="2077" spans="2:5" x14ac:dyDescent="0.25">
      <c r="B2077" s="33">
        <v>2031</v>
      </c>
      <c r="C2077" s="33" t="s">
        <v>184</v>
      </c>
      <c r="D2077" s="33" t="s">
        <v>2600</v>
      </c>
      <c r="E2077" s="35">
        <v>23412.994490000001</v>
      </c>
    </row>
    <row r="2078" spans="2:5" x14ac:dyDescent="0.25">
      <c r="B2078" s="33">
        <v>2031</v>
      </c>
      <c r="C2078" s="33" t="s">
        <v>184</v>
      </c>
      <c r="D2078" s="33" t="s">
        <v>2601</v>
      </c>
      <c r="E2078" s="35">
        <v>18857.091420000001</v>
      </c>
    </row>
    <row r="2079" spans="2:5" x14ac:dyDescent="0.25">
      <c r="B2079" s="33">
        <v>2031</v>
      </c>
      <c r="C2079" s="33" t="s">
        <v>184</v>
      </c>
      <c r="D2079" s="33" t="s">
        <v>2602</v>
      </c>
      <c r="E2079" s="35">
        <v>15565.83037</v>
      </c>
    </row>
    <row r="2080" spans="2:5" x14ac:dyDescent="0.25">
      <c r="B2080" s="33">
        <v>2031</v>
      </c>
      <c r="C2080" s="33" t="s">
        <v>184</v>
      </c>
      <c r="D2080" s="33" t="s">
        <v>2603</v>
      </c>
      <c r="E2080" s="35">
        <v>12645.345539999998</v>
      </c>
    </row>
    <row r="2081" spans="2:5" x14ac:dyDescent="0.25">
      <c r="B2081" s="33">
        <v>2031</v>
      </c>
      <c r="C2081" s="33" t="s">
        <v>184</v>
      </c>
      <c r="D2081" s="33" t="s">
        <v>2604</v>
      </c>
      <c r="E2081" s="35">
        <v>9546.5786189999999</v>
      </c>
    </row>
    <row r="2082" spans="2:5" x14ac:dyDescent="0.25">
      <c r="B2082" s="33">
        <v>2031</v>
      </c>
      <c r="C2082" s="33" t="s">
        <v>184</v>
      </c>
      <c r="D2082" s="33" t="s">
        <v>2605</v>
      </c>
      <c r="E2082" s="35">
        <v>5020.9226140000001</v>
      </c>
    </row>
    <row r="2083" spans="2:5" x14ac:dyDescent="0.25">
      <c r="B2083" s="33">
        <v>2031</v>
      </c>
      <c r="C2083" s="33" t="s">
        <v>184</v>
      </c>
      <c r="D2083" s="33" t="s">
        <v>2606</v>
      </c>
      <c r="E2083" s="35">
        <v>1810.358749</v>
      </c>
    </row>
    <row r="2084" spans="2:5" x14ac:dyDescent="0.25">
      <c r="B2084" s="33">
        <v>2032</v>
      </c>
      <c r="C2084" s="33" t="s">
        <v>177</v>
      </c>
      <c r="D2084" s="33" t="s">
        <v>2587</v>
      </c>
      <c r="E2084" s="35">
        <v>11203.662353</v>
      </c>
    </row>
    <row r="2085" spans="2:5" x14ac:dyDescent="0.25">
      <c r="B2085" s="33">
        <v>2032</v>
      </c>
      <c r="C2085" s="33" t="s">
        <v>177</v>
      </c>
      <c r="D2085" s="33" t="s">
        <v>2588</v>
      </c>
      <c r="E2085" s="35">
        <v>11001.285728999999</v>
      </c>
    </row>
    <row r="2086" spans="2:5" x14ac:dyDescent="0.25">
      <c r="B2086" s="33">
        <v>2032</v>
      </c>
      <c r="C2086" s="33" t="s">
        <v>177</v>
      </c>
      <c r="D2086" s="33" t="s">
        <v>2589</v>
      </c>
      <c r="E2086" s="35">
        <v>10812.207305</v>
      </c>
    </row>
    <row r="2087" spans="2:5" x14ac:dyDescent="0.25">
      <c r="B2087" s="33">
        <v>2032</v>
      </c>
      <c r="C2087" s="33" t="s">
        <v>177</v>
      </c>
      <c r="D2087" s="33" t="s">
        <v>2590</v>
      </c>
      <c r="E2087" s="35">
        <v>10874.223383</v>
      </c>
    </row>
    <row r="2088" spans="2:5" x14ac:dyDescent="0.25">
      <c r="B2088" s="33">
        <v>2032</v>
      </c>
      <c r="C2088" s="33" t="s">
        <v>177</v>
      </c>
      <c r="D2088" s="33" t="s">
        <v>2591</v>
      </c>
      <c r="E2088" s="35">
        <v>11099.780050000001</v>
      </c>
    </row>
    <row r="2089" spans="2:5" x14ac:dyDescent="0.25">
      <c r="B2089" s="33">
        <v>2032</v>
      </c>
      <c r="C2089" s="33" t="s">
        <v>177</v>
      </c>
      <c r="D2089" s="33" t="s">
        <v>2592</v>
      </c>
      <c r="E2089" s="35">
        <v>12625.318650000001</v>
      </c>
    </row>
    <row r="2090" spans="2:5" x14ac:dyDescent="0.25">
      <c r="B2090" s="33">
        <v>2032</v>
      </c>
      <c r="C2090" s="33" t="s">
        <v>177</v>
      </c>
      <c r="D2090" s="33" t="s">
        <v>2593</v>
      </c>
      <c r="E2090" s="35">
        <v>14762.919721</v>
      </c>
    </row>
    <row r="2091" spans="2:5" x14ac:dyDescent="0.25">
      <c r="B2091" s="33">
        <v>2032</v>
      </c>
      <c r="C2091" s="33" t="s">
        <v>177</v>
      </c>
      <c r="D2091" s="33" t="s">
        <v>2594</v>
      </c>
      <c r="E2091" s="35">
        <v>15839.580664999999</v>
      </c>
    </row>
    <row r="2092" spans="2:5" x14ac:dyDescent="0.25">
      <c r="B2092" s="33">
        <v>2032</v>
      </c>
      <c r="C2092" s="33" t="s">
        <v>177</v>
      </c>
      <c r="D2092" s="33" t="s">
        <v>2595</v>
      </c>
      <c r="E2092" s="35">
        <v>16266.536424</v>
      </c>
    </row>
    <row r="2093" spans="2:5" x14ac:dyDescent="0.25">
      <c r="B2093" s="33">
        <v>2032</v>
      </c>
      <c r="C2093" s="33" t="s">
        <v>177</v>
      </c>
      <c r="D2093" s="33" t="s">
        <v>2596</v>
      </c>
      <c r="E2093" s="35">
        <v>15646.019832</v>
      </c>
    </row>
    <row r="2094" spans="2:5" x14ac:dyDescent="0.25">
      <c r="B2094" s="33">
        <v>2032</v>
      </c>
      <c r="C2094" s="33" t="s">
        <v>177</v>
      </c>
      <c r="D2094" s="33" t="s">
        <v>2597</v>
      </c>
      <c r="E2094" s="35">
        <v>14754.120032000001</v>
      </c>
    </row>
    <row r="2095" spans="2:5" x14ac:dyDescent="0.25">
      <c r="B2095" s="33">
        <v>2032</v>
      </c>
      <c r="C2095" s="33" t="s">
        <v>177</v>
      </c>
      <c r="D2095" s="33" t="s">
        <v>2598</v>
      </c>
      <c r="E2095" s="35">
        <v>12914.564179999999</v>
      </c>
    </row>
    <row r="2096" spans="2:5" x14ac:dyDescent="0.25">
      <c r="B2096" s="33">
        <v>2032</v>
      </c>
      <c r="C2096" s="33" t="s">
        <v>177</v>
      </c>
      <c r="D2096" s="33" t="s">
        <v>2599</v>
      </c>
      <c r="E2096" s="35">
        <v>12135.323530000001</v>
      </c>
    </row>
    <row r="2097" spans="2:5" x14ac:dyDescent="0.25">
      <c r="B2097" s="33">
        <v>2032</v>
      </c>
      <c r="C2097" s="33" t="s">
        <v>177</v>
      </c>
      <c r="D2097" s="33" t="s">
        <v>2600</v>
      </c>
      <c r="E2097" s="35">
        <v>11447.156590000001</v>
      </c>
    </row>
    <row r="2098" spans="2:5" x14ac:dyDescent="0.25">
      <c r="B2098" s="33">
        <v>2032</v>
      </c>
      <c r="C2098" s="33" t="s">
        <v>177</v>
      </c>
      <c r="D2098" s="33" t="s">
        <v>2601</v>
      </c>
      <c r="E2098" s="35">
        <v>9366.8496144000001</v>
      </c>
    </row>
    <row r="2099" spans="2:5" x14ac:dyDescent="0.25">
      <c r="B2099" s="33">
        <v>2032</v>
      </c>
      <c r="C2099" s="33" t="s">
        <v>177</v>
      </c>
      <c r="D2099" s="33" t="s">
        <v>2602</v>
      </c>
      <c r="E2099" s="35">
        <v>7248.2331013000003</v>
      </c>
    </row>
    <row r="2100" spans="2:5" x14ac:dyDescent="0.25">
      <c r="B2100" s="33">
        <v>2032</v>
      </c>
      <c r="C2100" s="33" t="s">
        <v>177</v>
      </c>
      <c r="D2100" s="33" t="s">
        <v>2603</v>
      </c>
      <c r="E2100" s="35">
        <v>5831.2817880000002</v>
      </c>
    </row>
    <row r="2101" spans="2:5" x14ac:dyDescent="0.25">
      <c r="B2101" s="33">
        <v>2032</v>
      </c>
      <c r="C2101" s="33" t="s">
        <v>177</v>
      </c>
      <c r="D2101" s="33" t="s">
        <v>2604</v>
      </c>
      <c r="E2101" s="35">
        <v>4258.9611947000003</v>
      </c>
    </row>
    <row r="2102" spans="2:5" x14ac:dyDescent="0.25">
      <c r="B2102" s="33">
        <v>2032</v>
      </c>
      <c r="C2102" s="33" t="s">
        <v>177</v>
      </c>
      <c r="D2102" s="33" t="s">
        <v>2605</v>
      </c>
      <c r="E2102" s="35">
        <v>2157.8658729799999</v>
      </c>
    </row>
    <row r="2103" spans="2:5" x14ac:dyDescent="0.25">
      <c r="B2103" s="33">
        <v>2032</v>
      </c>
      <c r="C2103" s="33" t="s">
        <v>177</v>
      </c>
      <c r="D2103" s="33" t="s">
        <v>2606</v>
      </c>
      <c r="E2103" s="35">
        <v>631.37979279000001</v>
      </c>
    </row>
    <row r="2104" spans="2:5" x14ac:dyDescent="0.25">
      <c r="B2104" s="33">
        <v>2032</v>
      </c>
      <c r="C2104" s="33" t="s">
        <v>178</v>
      </c>
      <c r="D2104" s="33" t="s">
        <v>2587</v>
      </c>
      <c r="E2104" s="35">
        <v>4709.3959500000001</v>
      </c>
    </row>
    <row r="2105" spans="2:5" x14ac:dyDescent="0.25">
      <c r="B2105" s="33">
        <v>2032</v>
      </c>
      <c r="C2105" s="33" t="s">
        <v>178</v>
      </c>
      <c r="D2105" s="33" t="s">
        <v>2588</v>
      </c>
      <c r="E2105" s="35">
        <v>4908.9082099999996</v>
      </c>
    </row>
    <row r="2106" spans="2:5" x14ac:dyDescent="0.25">
      <c r="B2106" s="33">
        <v>2032</v>
      </c>
      <c r="C2106" s="33" t="s">
        <v>178</v>
      </c>
      <c r="D2106" s="33" t="s">
        <v>2589</v>
      </c>
      <c r="E2106" s="35">
        <v>4808.7462500000001</v>
      </c>
    </row>
    <row r="2107" spans="2:5" x14ac:dyDescent="0.25">
      <c r="B2107" s="33">
        <v>2032</v>
      </c>
      <c r="C2107" s="33" t="s">
        <v>178</v>
      </c>
      <c r="D2107" s="33" t="s">
        <v>2590</v>
      </c>
      <c r="E2107" s="35">
        <v>4793.9040999999997</v>
      </c>
    </row>
    <row r="2108" spans="2:5" x14ac:dyDescent="0.25">
      <c r="B2108" s="33">
        <v>2032</v>
      </c>
      <c r="C2108" s="33" t="s">
        <v>178</v>
      </c>
      <c r="D2108" s="33" t="s">
        <v>2591</v>
      </c>
      <c r="E2108" s="35">
        <v>4360.9651199999998</v>
      </c>
    </row>
    <row r="2109" spans="2:5" x14ac:dyDescent="0.25">
      <c r="B2109" s="33">
        <v>2032</v>
      </c>
      <c r="C2109" s="33" t="s">
        <v>178</v>
      </c>
      <c r="D2109" s="33" t="s">
        <v>2592</v>
      </c>
      <c r="E2109" s="35">
        <v>4330.7642900000001</v>
      </c>
    </row>
    <row r="2110" spans="2:5" x14ac:dyDescent="0.25">
      <c r="B2110" s="33">
        <v>2032</v>
      </c>
      <c r="C2110" s="33" t="s">
        <v>178</v>
      </c>
      <c r="D2110" s="33" t="s">
        <v>2593</v>
      </c>
      <c r="E2110" s="35">
        <v>5558.2679099999996</v>
      </c>
    </row>
    <row r="2111" spans="2:5" x14ac:dyDescent="0.25">
      <c r="B2111" s="33">
        <v>2032</v>
      </c>
      <c r="C2111" s="33" t="s">
        <v>178</v>
      </c>
      <c r="D2111" s="33" t="s">
        <v>2594</v>
      </c>
      <c r="E2111" s="35">
        <v>6866.3060699999996</v>
      </c>
    </row>
    <row r="2112" spans="2:5" x14ac:dyDescent="0.25">
      <c r="B2112" s="33">
        <v>2032</v>
      </c>
      <c r="C2112" s="33" t="s">
        <v>178</v>
      </c>
      <c r="D2112" s="33" t="s">
        <v>2595</v>
      </c>
      <c r="E2112" s="35">
        <v>7564.5463300000001</v>
      </c>
    </row>
    <row r="2113" spans="2:5" x14ac:dyDescent="0.25">
      <c r="B2113" s="33">
        <v>2032</v>
      </c>
      <c r="C2113" s="33" t="s">
        <v>178</v>
      </c>
      <c r="D2113" s="33" t="s">
        <v>2596</v>
      </c>
      <c r="E2113" s="35">
        <v>7397.2730700000002</v>
      </c>
    </row>
    <row r="2114" spans="2:5" x14ac:dyDescent="0.25">
      <c r="B2114" s="33">
        <v>2032</v>
      </c>
      <c r="C2114" s="33" t="s">
        <v>178</v>
      </c>
      <c r="D2114" s="33" t="s">
        <v>2597</v>
      </c>
      <c r="E2114" s="35">
        <v>7004.9728799999993</v>
      </c>
    </row>
    <row r="2115" spans="2:5" x14ac:dyDescent="0.25">
      <c r="B2115" s="33">
        <v>2032</v>
      </c>
      <c r="C2115" s="33" t="s">
        <v>178</v>
      </c>
      <c r="D2115" s="33" t="s">
        <v>2598</v>
      </c>
      <c r="E2115" s="35">
        <v>6176.4479700000002</v>
      </c>
    </row>
    <row r="2116" spans="2:5" x14ac:dyDescent="0.25">
      <c r="B2116" s="33">
        <v>2032</v>
      </c>
      <c r="C2116" s="33" t="s">
        <v>178</v>
      </c>
      <c r="D2116" s="33" t="s">
        <v>2599</v>
      </c>
      <c r="E2116" s="35">
        <v>5778.8725199999999</v>
      </c>
    </row>
    <row r="2117" spans="2:5" x14ac:dyDescent="0.25">
      <c r="B2117" s="33">
        <v>2032</v>
      </c>
      <c r="C2117" s="33" t="s">
        <v>178</v>
      </c>
      <c r="D2117" s="33" t="s">
        <v>2600</v>
      </c>
      <c r="E2117" s="35">
        <v>5424.6588599999995</v>
      </c>
    </row>
    <row r="2118" spans="2:5" x14ac:dyDescent="0.25">
      <c r="B2118" s="33">
        <v>2032</v>
      </c>
      <c r="C2118" s="33" t="s">
        <v>178</v>
      </c>
      <c r="D2118" s="33" t="s">
        <v>2601</v>
      </c>
      <c r="E2118" s="35">
        <v>4484.9968200000003</v>
      </c>
    </row>
    <row r="2119" spans="2:5" x14ac:dyDescent="0.25">
      <c r="B2119" s="33">
        <v>2032</v>
      </c>
      <c r="C2119" s="33" t="s">
        <v>178</v>
      </c>
      <c r="D2119" s="33" t="s">
        <v>2602</v>
      </c>
      <c r="E2119" s="35">
        <v>3786.0407500000001</v>
      </c>
    </row>
    <row r="2120" spans="2:5" x14ac:dyDescent="0.25">
      <c r="B2120" s="33">
        <v>2032</v>
      </c>
      <c r="C2120" s="33" t="s">
        <v>178</v>
      </c>
      <c r="D2120" s="33" t="s">
        <v>2603</v>
      </c>
      <c r="E2120" s="35">
        <v>3075.1402400000002</v>
      </c>
    </row>
    <row r="2121" spans="2:5" x14ac:dyDescent="0.25">
      <c r="B2121" s="33">
        <v>2032</v>
      </c>
      <c r="C2121" s="33" t="s">
        <v>178</v>
      </c>
      <c r="D2121" s="33" t="s">
        <v>2604</v>
      </c>
      <c r="E2121" s="35">
        <v>2485.5022199999999</v>
      </c>
    </row>
    <row r="2122" spans="2:5" x14ac:dyDescent="0.25">
      <c r="B2122" s="33">
        <v>2032</v>
      </c>
      <c r="C2122" s="33" t="s">
        <v>178</v>
      </c>
      <c r="D2122" s="33" t="s">
        <v>2605</v>
      </c>
      <c r="E2122" s="35">
        <v>1281.093554</v>
      </c>
    </row>
    <row r="2123" spans="2:5" x14ac:dyDescent="0.25">
      <c r="B2123" s="33">
        <v>2032</v>
      </c>
      <c r="C2123" s="33" t="s">
        <v>178</v>
      </c>
      <c r="D2123" s="33" t="s">
        <v>2606</v>
      </c>
      <c r="E2123" s="35">
        <v>415.812703</v>
      </c>
    </row>
    <row r="2124" spans="2:5" x14ac:dyDescent="0.25">
      <c r="B2124" s="33">
        <v>2032</v>
      </c>
      <c r="C2124" s="33" t="s">
        <v>179</v>
      </c>
      <c r="D2124" s="33" t="s">
        <v>2587</v>
      </c>
      <c r="E2124" s="35">
        <v>10976.971199</v>
      </c>
    </row>
    <row r="2125" spans="2:5" x14ac:dyDescent="0.25">
      <c r="B2125" s="33">
        <v>2032</v>
      </c>
      <c r="C2125" s="33" t="s">
        <v>179</v>
      </c>
      <c r="D2125" s="33" t="s">
        <v>2588</v>
      </c>
      <c r="E2125" s="35">
        <v>10767.586033000001</v>
      </c>
    </row>
    <row r="2126" spans="2:5" x14ac:dyDescent="0.25">
      <c r="B2126" s="33">
        <v>2032</v>
      </c>
      <c r="C2126" s="33" t="s">
        <v>179</v>
      </c>
      <c r="D2126" s="33" t="s">
        <v>2589</v>
      </c>
      <c r="E2126" s="35">
        <v>10483.377338</v>
      </c>
    </row>
    <row r="2127" spans="2:5" x14ac:dyDescent="0.25">
      <c r="B2127" s="33">
        <v>2032</v>
      </c>
      <c r="C2127" s="33" t="s">
        <v>179</v>
      </c>
      <c r="D2127" s="33" t="s">
        <v>2590</v>
      </c>
      <c r="E2127" s="35">
        <v>10980.986606</v>
      </c>
    </row>
    <row r="2128" spans="2:5" x14ac:dyDescent="0.25">
      <c r="B2128" s="33">
        <v>2032</v>
      </c>
      <c r="C2128" s="33" t="s">
        <v>179</v>
      </c>
      <c r="D2128" s="33" t="s">
        <v>2591</v>
      </c>
      <c r="E2128" s="35">
        <v>11614.447013999999</v>
      </c>
    </row>
    <row r="2129" spans="2:5" x14ac:dyDescent="0.25">
      <c r="B2129" s="33">
        <v>2032</v>
      </c>
      <c r="C2129" s="33" t="s">
        <v>179</v>
      </c>
      <c r="D2129" s="33" t="s">
        <v>2592</v>
      </c>
      <c r="E2129" s="35">
        <v>12956.912543</v>
      </c>
    </row>
    <row r="2130" spans="2:5" x14ac:dyDescent="0.25">
      <c r="B2130" s="33">
        <v>2032</v>
      </c>
      <c r="C2130" s="33" t="s">
        <v>179</v>
      </c>
      <c r="D2130" s="33" t="s">
        <v>2593</v>
      </c>
      <c r="E2130" s="35">
        <v>14690.610905</v>
      </c>
    </row>
    <row r="2131" spans="2:5" x14ac:dyDescent="0.25">
      <c r="B2131" s="33">
        <v>2032</v>
      </c>
      <c r="C2131" s="33" t="s">
        <v>179</v>
      </c>
      <c r="D2131" s="33" t="s">
        <v>2594</v>
      </c>
      <c r="E2131" s="35">
        <v>15636.198682</v>
      </c>
    </row>
    <row r="2132" spans="2:5" x14ac:dyDescent="0.25">
      <c r="B2132" s="33">
        <v>2032</v>
      </c>
      <c r="C2132" s="33" t="s">
        <v>179</v>
      </c>
      <c r="D2132" s="33" t="s">
        <v>2595</v>
      </c>
      <c r="E2132" s="35">
        <v>16051.848247</v>
      </c>
    </row>
    <row r="2133" spans="2:5" x14ac:dyDescent="0.25">
      <c r="B2133" s="33">
        <v>2032</v>
      </c>
      <c r="C2133" s="33" t="s">
        <v>179</v>
      </c>
      <c r="D2133" s="33" t="s">
        <v>2596</v>
      </c>
      <c r="E2133" s="35">
        <v>15626.385127</v>
      </c>
    </row>
    <row r="2134" spans="2:5" x14ac:dyDescent="0.25">
      <c r="B2134" s="33">
        <v>2032</v>
      </c>
      <c r="C2134" s="33" t="s">
        <v>179</v>
      </c>
      <c r="D2134" s="33" t="s">
        <v>2597</v>
      </c>
      <c r="E2134" s="35">
        <v>15063.523725999999</v>
      </c>
    </row>
    <row r="2135" spans="2:5" x14ac:dyDescent="0.25">
      <c r="B2135" s="33">
        <v>2032</v>
      </c>
      <c r="C2135" s="33" t="s">
        <v>179</v>
      </c>
      <c r="D2135" s="33" t="s">
        <v>2598</v>
      </c>
      <c r="E2135" s="35">
        <v>13644.448686</v>
      </c>
    </row>
    <row r="2136" spans="2:5" x14ac:dyDescent="0.25">
      <c r="B2136" s="33">
        <v>2032</v>
      </c>
      <c r="C2136" s="33" t="s">
        <v>179</v>
      </c>
      <c r="D2136" s="33" t="s">
        <v>2599</v>
      </c>
      <c r="E2136" s="35">
        <v>13054.085647</v>
      </c>
    </row>
    <row r="2137" spans="2:5" x14ac:dyDescent="0.25">
      <c r="B2137" s="33">
        <v>2032</v>
      </c>
      <c r="C2137" s="33" t="s">
        <v>179</v>
      </c>
      <c r="D2137" s="33" t="s">
        <v>2600</v>
      </c>
      <c r="E2137" s="35">
        <v>12246.554629999999</v>
      </c>
    </row>
    <row r="2138" spans="2:5" x14ac:dyDescent="0.25">
      <c r="B2138" s="33">
        <v>2032</v>
      </c>
      <c r="C2138" s="33" t="s">
        <v>179</v>
      </c>
      <c r="D2138" s="33" t="s">
        <v>2601</v>
      </c>
      <c r="E2138" s="35">
        <v>9780.3763180000005</v>
      </c>
    </row>
    <row r="2139" spans="2:5" x14ac:dyDescent="0.25">
      <c r="B2139" s="33">
        <v>2032</v>
      </c>
      <c r="C2139" s="33" t="s">
        <v>179</v>
      </c>
      <c r="D2139" s="33" t="s">
        <v>2602</v>
      </c>
      <c r="E2139" s="35">
        <v>7776.5502099999994</v>
      </c>
    </row>
    <row r="2140" spans="2:5" x14ac:dyDescent="0.25">
      <c r="B2140" s="33">
        <v>2032</v>
      </c>
      <c r="C2140" s="33" t="s">
        <v>179</v>
      </c>
      <c r="D2140" s="33" t="s">
        <v>2603</v>
      </c>
      <c r="E2140" s="35">
        <v>6387.6991829999997</v>
      </c>
    </row>
    <row r="2141" spans="2:5" x14ac:dyDescent="0.25">
      <c r="B2141" s="33">
        <v>2032</v>
      </c>
      <c r="C2141" s="33" t="s">
        <v>179</v>
      </c>
      <c r="D2141" s="33" t="s">
        <v>2604</v>
      </c>
      <c r="E2141" s="35">
        <v>4850.7398675000004</v>
      </c>
    </row>
    <row r="2142" spans="2:5" x14ac:dyDescent="0.25">
      <c r="B2142" s="33">
        <v>2032</v>
      </c>
      <c r="C2142" s="33" t="s">
        <v>179</v>
      </c>
      <c r="D2142" s="33" t="s">
        <v>2605</v>
      </c>
      <c r="E2142" s="35">
        <v>2395.5278613999999</v>
      </c>
    </row>
    <row r="2143" spans="2:5" x14ac:dyDescent="0.25">
      <c r="B2143" s="33">
        <v>2032</v>
      </c>
      <c r="C2143" s="33" t="s">
        <v>179</v>
      </c>
      <c r="D2143" s="33" t="s">
        <v>2606</v>
      </c>
      <c r="E2143" s="35">
        <v>714.72690968999996</v>
      </c>
    </row>
    <row r="2144" spans="2:5" x14ac:dyDescent="0.25">
      <c r="B2144" s="33">
        <v>2032</v>
      </c>
      <c r="C2144" s="33" t="s">
        <v>180</v>
      </c>
      <c r="D2144" s="33" t="s">
        <v>2587</v>
      </c>
      <c r="E2144" s="35">
        <v>5623.7304320000003</v>
      </c>
    </row>
    <row r="2145" spans="2:5" x14ac:dyDescent="0.25">
      <c r="B2145" s="33">
        <v>2032</v>
      </c>
      <c r="C2145" s="33" t="s">
        <v>180</v>
      </c>
      <c r="D2145" s="33" t="s">
        <v>2588</v>
      </c>
      <c r="E2145" s="35">
        <v>5807.1328160000003</v>
      </c>
    </row>
    <row r="2146" spans="2:5" x14ac:dyDescent="0.25">
      <c r="B2146" s="33">
        <v>2032</v>
      </c>
      <c r="C2146" s="33" t="s">
        <v>180</v>
      </c>
      <c r="D2146" s="33" t="s">
        <v>2589</v>
      </c>
      <c r="E2146" s="35">
        <v>5837.5065409999997</v>
      </c>
    </row>
    <row r="2147" spans="2:5" x14ac:dyDescent="0.25">
      <c r="B2147" s="33">
        <v>2032</v>
      </c>
      <c r="C2147" s="33" t="s">
        <v>180</v>
      </c>
      <c r="D2147" s="33" t="s">
        <v>2590</v>
      </c>
      <c r="E2147" s="35">
        <v>5970.8532729999997</v>
      </c>
    </row>
    <row r="2148" spans="2:5" x14ac:dyDescent="0.25">
      <c r="B2148" s="33">
        <v>2032</v>
      </c>
      <c r="C2148" s="33" t="s">
        <v>180</v>
      </c>
      <c r="D2148" s="33" t="s">
        <v>2591</v>
      </c>
      <c r="E2148" s="35">
        <v>5847.9766650000001</v>
      </c>
    </row>
    <row r="2149" spans="2:5" x14ac:dyDescent="0.25">
      <c r="B2149" s="33">
        <v>2032</v>
      </c>
      <c r="C2149" s="33" t="s">
        <v>180</v>
      </c>
      <c r="D2149" s="33" t="s">
        <v>2592</v>
      </c>
      <c r="E2149" s="35">
        <v>6152.9767940000002</v>
      </c>
    </row>
    <row r="2150" spans="2:5" x14ac:dyDescent="0.25">
      <c r="B2150" s="33">
        <v>2032</v>
      </c>
      <c r="C2150" s="33" t="s">
        <v>180</v>
      </c>
      <c r="D2150" s="33" t="s">
        <v>2593</v>
      </c>
      <c r="E2150" s="35">
        <v>6976.0307789999997</v>
      </c>
    </row>
    <row r="2151" spans="2:5" x14ac:dyDescent="0.25">
      <c r="B2151" s="33">
        <v>2032</v>
      </c>
      <c r="C2151" s="33" t="s">
        <v>180</v>
      </c>
      <c r="D2151" s="33" t="s">
        <v>2594</v>
      </c>
      <c r="E2151" s="35">
        <v>7797.3632600000001</v>
      </c>
    </row>
    <row r="2152" spans="2:5" x14ac:dyDescent="0.25">
      <c r="B2152" s="33">
        <v>2032</v>
      </c>
      <c r="C2152" s="33" t="s">
        <v>180</v>
      </c>
      <c r="D2152" s="33" t="s">
        <v>2595</v>
      </c>
      <c r="E2152" s="35">
        <v>8313.5540199999996</v>
      </c>
    </row>
    <row r="2153" spans="2:5" x14ac:dyDescent="0.25">
      <c r="B2153" s="33">
        <v>2032</v>
      </c>
      <c r="C2153" s="33" t="s">
        <v>180</v>
      </c>
      <c r="D2153" s="33" t="s">
        <v>2596</v>
      </c>
      <c r="E2153" s="35">
        <v>8232.336969</v>
      </c>
    </row>
    <row r="2154" spans="2:5" x14ac:dyDescent="0.25">
      <c r="B2154" s="33">
        <v>2032</v>
      </c>
      <c r="C2154" s="33" t="s">
        <v>180</v>
      </c>
      <c r="D2154" s="33" t="s">
        <v>2597</v>
      </c>
      <c r="E2154" s="35">
        <v>7880.8302210000002</v>
      </c>
    </row>
    <row r="2155" spans="2:5" x14ac:dyDescent="0.25">
      <c r="B2155" s="33">
        <v>2032</v>
      </c>
      <c r="C2155" s="33" t="s">
        <v>180</v>
      </c>
      <c r="D2155" s="33" t="s">
        <v>2598</v>
      </c>
      <c r="E2155" s="35">
        <v>7021.3828350000003</v>
      </c>
    </row>
    <row r="2156" spans="2:5" x14ac:dyDescent="0.25">
      <c r="B2156" s="33">
        <v>2032</v>
      </c>
      <c r="C2156" s="33" t="s">
        <v>180</v>
      </c>
      <c r="D2156" s="33" t="s">
        <v>2599</v>
      </c>
      <c r="E2156" s="35">
        <v>7137.4167200000002</v>
      </c>
    </row>
    <row r="2157" spans="2:5" x14ac:dyDescent="0.25">
      <c r="B2157" s="33">
        <v>2032</v>
      </c>
      <c r="C2157" s="33" t="s">
        <v>180</v>
      </c>
      <c r="D2157" s="33" t="s">
        <v>2600</v>
      </c>
      <c r="E2157" s="35">
        <v>7166.2422040000001</v>
      </c>
    </row>
    <row r="2158" spans="2:5" x14ac:dyDescent="0.25">
      <c r="B2158" s="33">
        <v>2032</v>
      </c>
      <c r="C2158" s="33" t="s">
        <v>180</v>
      </c>
      <c r="D2158" s="33" t="s">
        <v>2601</v>
      </c>
      <c r="E2158" s="35">
        <v>6147.402411</v>
      </c>
    </row>
    <row r="2159" spans="2:5" x14ac:dyDescent="0.25">
      <c r="B2159" s="33">
        <v>2032</v>
      </c>
      <c r="C2159" s="33" t="s">
        <v>180</v>
      </c>
      <c r="D2159" s="33" t="s">
        <v>2602</v>
      </c>
      <c r="E2159" s="35">
        <v>4764.9963509999998</v>
      </c>
    </row>
    <row r="2160" spans="2:5" x14ac:dyDescent="0.25">
      <c r="B2160" s="33">
        <v>2032</v>
      </c>
      <c r="C2160" s="33" t="s">
        <v>180</v>
      </c>
      <c r="D2160" s="33" t="s">
        <v>2603</v>
      </c>
      <c r="E2160" s="35">
        <v>3844.7348539999998</v>
      </c>
    </row>
    <row r="2161" spans="2:5" x14ac:dyDescent="0.25">
      <c r="B2161" s="33">
        <v>2032</v>
      </c>
      <c r="C2161" s="33" t="s">
        <v>180</v>
      </c>
      <c r="D2161" s="33" t="s">
        <v>2604</v>
      </c>
      <c r="E2161" s="35">
        <v>2704.2334209999999</v>
      </c>
    </row>
    <row r="2162" spans="2:5" x14ac:dyDescent="0.25">
      <c r="B2162" s="33">
        <v>2032</v>
      </c>
      <c r="C2162" s="33" t="s">
        <v>180</v>
      </c>
      <c r="D2162" s="33" t="s">
        <v>2605</v>
      </c>
      <c r="E2162" s="35">
        <v>1316.4332839000001</v>
      </c>
    </row>
    <row r="2163" spans="2:5" x14ac:dyDescent="0.25">
      <c r="B2163" s="33">
        <v>2032</v>
      </c>
      <c r="C2163" s="33" t="s">
        <v>180</v>
      </c>
      <c r="D2163" s="33" t="s">
        <v>2606</v>
      </c>
      <c r="E2163" s="35">
        <v>421.01587969999997</v>
      </c>
    </row>
    <row r="2164" spans="2:5" x14ac:dyDescent="0.25">
      <c r="B2164" s="33">
        <v>2032</v>
      </c>
      <c r="C2164" s="33" t="s">
        <v>181</v>
      </c>
      <c r="D2164" s="33" t="s">
        <v>2587</v>
      </c>
      <c r="E2164" s="35">
        <v>4851.0249800000001</v>
      </c>
    </row>
    <row r="2165" spans="2:5" x14ac:dyDescent="0.25">
      <c r="B2165" s="33">
        <v>2032</v>
      </c>
      <c r="C2165" s="33" t="s">
        <v>181</v>
      </c>
      <c r="D2165" s="33" t="s">
        <v>2588</v>
      </c>
      <c r="E2165" s="35">
        <v>4911.9228999999996</v>
      </c>
    </row>
    <row r="2166" spans="2:5" x14ac:dyDescent="0.25">
      <c r="B2166" s="33">
        <v>2032</v>
      </c>
      <c r="C2166" s="33" t="s">
        <v>181</v>
      </c>
      <c r="D2166" s="33" t="s">
        <v>2589</v>
      </c>
      <c r="E2166" s="35">
        <v>4817.8477000000003</v>
      </c>
    </row>
    <row r="2167" spans="2:5" x14ac:dyDescent="0.25">
      <c r="B2167" s="33">
        <v>2032</v>
      </c>
      <c r="C2167" s="33" t="s">
        <v>181</v>
      </c>
      <c r="D2167" s="33" t="s">
        <v>2590</v>
      </c>
      <c r="E2167" s="35">
        <v>4845.9357399999999</v>
      </c>
    </row>
    <row r="2168" spans="2:5" x14ac:dyDescent="0.25">
      <c r="B2168" s="33">
        <v>2032</v>
      </c>
      <c r="C2168" s="33" t="s">
        <v>181</v>
      </c>
      <c r="D2168" s="33" t="s">
        <v>2591</v>
      </c>
      <c r="E2168" s="35">
        <v>4659.6411099999996</v>
      </c>
    </row>
    <row r="2169" spans="2:5" x14ac:dyDescent="0.25">
      <c r="B2169" s="33">
        <v>2032</v>
      </c>
      <c r="C2169" s="33" t="s">
        <v>181</v>
      </c>
      <c r="D2169" s="33" t="s">
        <v>2592</v>
      </c>
      <c r="E2169" s="35">
        <v>4749.4087900000004</v>
      </c>
    </row>
    <row r="2170" spans="2:5" x14ac:dyDescent="0.25">
      <c r="B2170" s="33">
        <v>2032</v>
      </c>
      <c r="C2170" s="33" t="s">
        <v>181</v>
      </c>
      <c r="D2170" s="33" t="s">
        <v>2593</v>
      </c>
      <c r="E2170" s="35">
        <v>5898.5486700000001</v>
      </c>
    </row>
    <row r="2171" spans="2:5" x14ac:dyDescent="0.25">
      <c r="B2171" s="33">
        <v>2032</v>
      </c>
      <c r="C2171" s="33" t="s">
        <v>181</v>
      </c>
      <c r="D2171" s="33" t="s">
        <v>2594</v>
      </c>
      <c r="E2171" s="35">
        <v>7032.82431</v>
      </c>
    </row>
    <row r="2172" spans="2:5" x14ac:dyDescent="0.25">
      <c r="B2172" s="33">
        <v>2032</v>
      </c>
      <c r="C2172" s="33" t="s">
        <v>181</v>
      </c>
      <c r="D2172" s="33" t="s">
        <v>2595</v>
      </c>
      <c r="E2172" s="35">
        <v>7471.6102599999995</v>
      </c>
    </row>
    <row r="2173" spans="2:5" x14ac:dyDescent="0.25">
      <c r="B2173" s="33">
        <v>2032</v>
      </c>
      <c r="C2173" s="33" t="s">
        <v>181</v>
      </c>
      <c r="D2173" s="33" t="s">
        <v>2596</v>
      </c>
      <c r="E2173" s="35">
        <v>7293.8240299999998</v>
      </c>
    </row>
    <row r="2174" spans="2:5" x14ac:dyDescent="0.25">
      <c r="B2174" s="33">
        <v>2032</v>
      </c>
      <c r="C2174" s="33" t="s">
        <v>181</v>
      </c>
      <c r="D2174" s="33" t="s">
        <v>2597</v>
      </c>
      <c r="E2174" s="35">
        <v>6989.7719399999996</v>
      </c>
    </row>
    <row r="2175" spans="2:5" x14ac:dyDescent="0.25">
      <c r="B2175" s="33">
        <v>2032</v>
      </c>
      <c r="C2175" s="33" t="s">
        <v>181</v>
      </c>
      <c r="D2175" s="33" t="s">
        <v>2598</v>
      </c>
      <c r="E2175" s="35">
        <v>6302.0410300000003</v>
      </c>
    </row>
    <row r="2176" spans="2:5" x14ac:dyDescent="0.25">
      <c r="B2176" s="33">
        <v>2032</v>
      </c>
      <c r="C2176" s="33" t="s">
        <v>181</v>
      </c>
      <c r="D2176" s="33" t="s">
        <v>2599</v>
      </c>
      <c r="E2176" s="35">
        <v>6314.2722299999996</v>
      </c>
    </row>
    <row r="2177" spans="2:5" x14ac:dyDescent="0.25">
      <c r="B2177" s="33">
        <v>2032</v>
      </c>
      <c r="C2177" s="33" t="s">
        <v>181</v>
      </c>
      <c r="D2177" s="33" t="s">
        <v>2600</v>
      </c>
      <c r="E2177" s="35">
        <v>6133.1489799999999</v>
      </c>
    </row>
    <row r="2178" spans="2:5" x14ac:dyDescent="0.25">
      <c r="B2178" s="33">
        <v>2032</v>
      </c>
      <c r="C2178" s="33" t="s">
        <v>181</v>
      </c>
      <c r="D2178" s="33" t="s">
        <v>2601</v>
      </c>
      <c r="E2178" s="35">
        <v>5171.30548</v>
      </c>
    </row>
    <row r="2179" spans="2:5" x14ac:dyDescent="0.25">
      <c r="B2179" s="33">
        <v>2032</v>
      </c>
      <c r="C2179" s="33" t="s">
        <v>181</v>
      </c>
      <c r="D2179" s="33" t="s">
        <v>2602</v>
      </c>
      <c r="E2179" s="35">
        <v>3909.3369700000003</v>
      </c>
    </row>
    <row r="2180" spans="2:5" x14ac:dyDescent="0.25">
      <c r="B2180" s="33">
        <v>2032</v>
      </c>
      <c r="C2180" s="33" t="s">
        <v>181</v>
      </c>
      <c r="D2180" s="33" t="s">
        <v>2603</v>
      </c>
      <c r="E2180" s="35">
        <v>3225.4966800000002</v>
      </c>
    </row>
    <row r="2181" spans="2:5" x14ac:dyDescent="0.25">
      <c r="B2181" s="33">
        <v>2032</v>
      </c>
      <c r="C2181" s="33" t="s">
        <v>181</v>
      </c>
      <c r="D2181" s="33" t="s">
        <v>2604</v>
      </c>
      <c r="E2181" s="35">
        <v>2686.3799920000001</v>
      </c>
    </row>
    <row r="2182" spans="2:5" x14ac:dyDescent="0.25">
      <c r="B2182" s="33">
        <v>2032</v>
      </c>
      <c r="C2182" s="33" t="s">
        <v>181</v>
      </c>
      <c r="D2182" s="33" t="s">
        <v>2605</v>
      </c>
      <c r="E2182" s="35">
        <v>1449.6703689999999</v>
      </c>
    </row>
    <row r="2183" spans="2:5" x14ac:dyDescent="0.25">
      <c r="B2183" s="33">
        <v>2032</v>
      </c>
      <c r="C2183" s="33" t="s">
        <v>181</v>
      </c>
      <c r="D2183" s="33" t="s">
        <v>2606</v>
      </c>
      <c r="E2183" s="35">
        <v>461.41369880000002</v>
      </c>
    </row>
    <row r="2184" spans="2:5" x14ac:dyDescent="0.25">
      <c r="B2184" s="33">
        <v>2032</v>
      </c>
      <c r="C2184" s="33" t="s">
        <v>182</v>
      </c>
      <c r="D2184" s="33" t="s">
        <v>2587</v>
      </c>
      <c r="E2184" s="35">
        <v>10810.518998</v>
      </c>
    </row>
    <row r="2185" spans="2:5" x14ac:dyDescent="0.25">
      <c r="B2185" s="33">
        <v>2032</v>
      </c>
      <c r="C2185" s="33" t="s">
        <v>182</v>
      </c>
      <c r="D2185" s="33" t="s">
        <v>2588</v>
      </c>
      <c r="E2185" s="35">
        <v>10663.719837000001</v>
      </c>
    </row>
    <row r="2186" spans="2:5" x14ac:dyDescent="0.25">
      <c r="B2186" s="33">
        <v>2032</v>
      </c>
      <c r="C2186" s="33" t="s">
        <v>182</v>
      </c>
      <c r="D2186" s="33" t="s">
        <v>2589</v>
      </c>
      <c r="E2186" s="35">
        <v>10462.687355</v>
      </c>
    </row>
    <row r="2187" spans="2:5" x14ac:dyDescent="0.25">
      <c r="B2187" s="33">
        <v>2032</v>
      </c>
      <c r="C2187" s="33" t="s">
        <v>182</v>
      </c>
      <c r="D2187" s="33" t="s">
        <v>2590</v>
      </c>
      <c r="E2187" s="35">
        <v>10749.914583</v>
      </c>
    </row>
    <row r="2188" spans="2:5" x14ac:dyDescent="0.25">
      <c r="B2188" s="33">
        <v>2032</v>
      </c>
      <c r="C2188" s="33" t="s">
        <v>182</v>
      </c>
      <c r="D2188" s="33" t="s">
        <v>2591</v>
      </c>
      <c r="E2188" s="35">
        <v>10876.247692000001</v>
      </c>
    </row>
    <row r="2189" spans="2:5" x14ac:dyDescent="0.25">
      <c r="B2189" s="33">
        <v>2032</v>
      </c>
      <c r="C2189" s="33" t="s">
        <v>182</v>
      </c>
      <c r="D2189" s="33" t="s">
        <v>2592</v>
      </c>
      <c r="E2189" s="35">
        <v>12361.487953</v>
      </c>
    </row>
    <row r="2190" spans="2:5" x14ac:dyDescent="0.25">
      <c r="B2190" s="33">
        <v>2032</v>
      </c>
      <c r="C2190" s="33" t="s">
        <v>182</v>
      </c>
      <c r="D2190" s="33" t="s">
        <v>2593</v>
      </c>
      <c r="E2190" s="35">
        <v>14325.820184</v>
      </c>
    </row>
    <row r="2191" spans="2:5" x14ac:dyDescent="0.25">
      <c r="B2191" s="33">
        <v>2032</v>
      </c>
      <c r="C2191" s="33" t="s">
        <v>182</v>
      </c>
      <c r="D2191" s="33" t="s">
        <v>2594</v>
      </c>
      <c r="E2191" s="35">
        <v>15323.118848999999</v>
      </c>
    </row>
    <row r="2192" spans="2:5" x14ac:dyDescent="0.25">
      <c r="B2192" s="33">
        <v>2032</v>
      </c>
      <c r="C2192" s="33" t="s">
        <v>182</v>
      </c>
      <c r="D2192" s="33" t="s">
        <v>2595</v>
      </c>
      <c r="E2192" s="35">
        <v>15839.368232000001</v>
      </c>
    </row>
    <row r="2193" spans="2:5" x14ac:dyDescent="0.25">
      <c r="B2193" s="33">
        <v>2032</v>
      </c>
      <c r="C2193" s="33" t="s">
        <v>182</v>
      </c>
      <c r="D2193" s="33" t="s">
        <v>2596</v>
      </c>
      <c r="E2193" s="35">
        <v>15425.716548</v>
      </c>
    </row>
    <row r="2194" spans="2:5" x14ac:dyDescent="0.25">
      <c r="B2194" s="33">
        <v>2032</v>
      </c>
      <c r="C2194" s="33" t="s">
        <v>182</v>
      </c>
      <c r="D2194" s="33" t="s">
        <v>2597</v>
      </c>
      <c r="E2194" s="35">
        <v>14691.786574</v>
      </c>
    </row>
    <row r="2195" spans="2:5" x14ac:dyDescent="0.25">
      <c r="B2195" s="33">
        <v>2032</v>
      </c>
      <c r="C2195" s="33" t="s">
        <v>182</v>
      </c>
      <c r="D2195" s="33" t="s">
        <v>2598</v>
      </c>
      <c r="E2195" s="35">
        <v>13095.311099</v>
      </c>
    </row>
    <row r="2196" spans="2:5" x14ac:dyDescent="0.25">
      <c r="B2196" s="33">
        <v>2032</v>
      </c>
      <c r="C2196" s="33" t="s">
        <v>182</v>
      </c>
      <c r="D2196" s="33" t="s">
        <v>2599</v>
      </c>
      <c r="E2196" s="35">
        <v>12352.140443</v>
      </c>
    </row>
    <row r="2197" spans="2:5" x14ac:dyDescent="0.25">
      <c r="B2197" s="33">
        <v>2032</v>
      </c>
      <c r="C2197" s="33" t="s">
        <v>182</v>
      </c>
      <c r="D2197" s="33" t="s">
        <v>2600</v>
      </c>
      <c r="E2197" s="35">
        <v>11650.267232</v>
      </c>
    </row>
    <row r="2198" spans="2:5" x14ac:dyDescent="0.25">
      <c r="B2198" s="33">
        <v>2032</v>
      </c>
      <c r="C2198" s="33" t="s">
        <v>182</v>
      </c>
      <c r="D2198" s="33" t="s">
        <v>2601</v>
      </c>
      <c r="E2198" s="35">
        <v>9490.4053368000004</v>
      </c>
    </row>
    <row r="2199" spans="2:5" x14ac:dyDescent="0.25">
      <c r="B2199" s="33">
        <v>2032</v>
      </c>
      <c r="C2199" s="33" t="s">
        <v>182</v>
      </c>
      <c r="D2199" s="33" t="s">
        <v>2602</v>
      </c>
      <c r="E2199" s="35">
        <v>7490.8210282999999</v>
      </c>
    </row>
    <row r="2200" spans="2:5" x14ac:dyDescent="0.25">
      <c r="B2200" s="33">
        <v>2032</v>
      </c>
      <c r="C2200" s="33" t="s">
        <v>182</v>
      </c>
      <c r="D2200" s="33" t="s">
        <v>2603</v>
      </c>
      <c r="E2200" s="35">
        <v>5938.4185450999994</v>
      </c>
    </row>
    <row r="2201" spans="2:5" x14ac:dyDescent="0.25">
      <c r="B2201" s="33">
        <v>2032</v>
      </c>
      <c r="C2201" s="33" t="s">
        <v>182</v>
      </c>
      <c r="D2201" s="33" t="s">
        <v>2604</v>
      </c>
      <c r="E2201" s="35">
        <v>4113.9375125999995</v>
      </c>
    </row>
    <row r="2202" spans="2:5" x14ac:dyDescent="0.25">
      <c r="B2202" s="33">
        <v>2032</v>
      </c>
      <c r="C2202" s="33" t="s">
        <v>182</v>
      </c>
      <c r="D2202" s="33" t="s">
        <v>2605</v>
      </c>
      <c r="E2202" s="35">
        <v>2003.12557967</v>
      </c>
    </row>
    <row r="2203" spans="2:5" x14ac:dyDescent="0.25">
      <c r="B2203" s="33">
        <v>2032</v>
      </c>
      <c r="C2203" s="33" t="s">
        <v>182</v>
      </c>
      <c r="D2203" s="33" t="s">
        <v>2606</v>
      </c>
      <c r="E2203" s="35">
        <v>582.35041488000002</v>
      </c>
    </row>
    <row r="2204" spans="2:5" x14ac:dyDescent="0.25">
      <c r="B2204" s="33">
        <v>2032</v>
      </c>
      <c r="C2204" s="33" t="s">
        <v>183</v>
      </c>
      <c r="D2204" s="33" t="s">
        <v>2587</v>
      </c>
      <c r="E2204" s="35">
        <v>13669.968376000001</v>
      </c>
    </row>
    <row r="2205" spans="2:5" x14ac:dyDescent="0.25">
      <c r="B2205" s="33">
        <v>2032</v>
      </c>
      <c r="C2205" s="33" t="s">
        <v>183</v>
      </c>
      <c r="D2205" s="33" t="s">
        <v>2588</v>
      </c>
      <c r="E2205" s="35">
        <v>13446.739271999999</v>
      </c>
    </row>
    <row r="2206" spans="2:5" x14ac:dyDescent="0.25">
      <c r="B2206" s="33">
        <v>2032</v>
      </c>
      <c r="C2206" s="33" t="s">
        <v>183</v>
      </c>
      <c r="D2206" s="33" t="s">
        <v>2589</v>
      </c>
      <c r="E2206" s="35">
        <v>13108.933289000001</v>
      </c>
    </row>
    <row r="2207" spans="2:5" x14ac:dyDescent="0.25">
      <c r="B2207" s="33">
        <v>2032</v>
      </c>
      <c r="C2207" s="33" t="s">
        <v>183</v>
      </c>
      <c r="D2207" s="33" t="s">
        <v>2590</v>
      </c>
      <c r="E2207" s="35">
        <v>13566.377582699999</v>
      </c>
    </row>
    <row r="2208" spans="2:5" x14ac:dyDescent="0.25">
      <c r="B2208" s="33">
        <v>2032</v>
      </c>
      <c r="C2208" s="33" t="s">
        <v>183</v>
      </c>
      <c r="D2208" s="33" t="s">
        <v>2591</v>
      </c>
      <c r="E2208" s="35">
        <v>14419.193078</v>
      </c>
    </row>
    <row r="2209" spans="2:5" x14ac:dyDescent="0.25">
      <c r="B2209" s="33">
        <v>2032</v>
      </c>
      <c r="C2209" s="33" t="s">
        <v>183</v>
      </c>
      <c r="D2209" s="33" t="s">
        <v>2592</v>
      </c>
      <c r="E2209" s="35">
        <v>16961.673886</v>
      </c>
    </row>
    <row r="2210" spans="2:5" x14ac:dyDescent="0.25">
      <c r="B2210" s="33">
        <v>2032</v>
      </c>
      <c r="C2210" s="33" t="s">
        <v>183</v>
      </c>
      <c r="D2210" s="33" t="s">
        <v>2593</v>
      </c>
      <c r="E2210" s="35">
        <v>18589.083902000002</v>
      </c>
    </row>
    <row r="2211" spans="2:5" x14ac:dyDescent="0.25">
      <c r="B2211" s="33">
        <v>2032</v>
      </c>
      <c r="C2211" s="33" t="s">
        <v>183</v>
      </c>
      <c r="D2211" s="33" t="s">
        <v>2594</v>
      </c>
      <c r="E2211" s="35">
        <v>18999.603124000001</v>
      </c>
    </row>
    <row r="2212" spans="2:5" x14ac:dyDescent="0.25">
      <c r="B2212" s="33">
        <v>2032</v>
      </c>
      <c r="C2212" s="33" t="s">
        <v>183</v>
      </c>
      <c r="D2212" s="33" t="s">
        <v>2595</v>
      </c>
      <c r="E2212" s="35">
        <v>19248.170043999999</v>
      </c>
    </row>
    <row r="2213" spans="2:5" x14ac:dyDescent="0.25">
      <c r="B2213" s="33">
        <v>2032</v>
      </c>
      <c r="C2213" s="33" t="s">
        <v>183</v>
      </c>
      <c r="D2213" s="33" t="s">
        <v>2596</v>
      </c>
      <c r="E2213" s="35">
        <v>18779.363969999999</v>
      </c>
    </row>
    <row r="2214" spans="2:5" x14ac:dyDescent="0.25">
      <c r="B2214" s="33">
        <v>2032</v>
      </c>
      <c r="C2214" s="33" t="s">
        <v>183</v>
      </c>
      <c r="D2214" s="33" t="s">
        <v>2597</v>
      </c>
      <c r="E2214" s="35">
        <v>17723.116735</v>
      </c>
    </row>
    <row r="2215" spans="2:5" x14ac:dyDescent="0.25">
      <c r="B2215" s="33">
        <v>2032</v>
      </c>
      <c r="C2215" s="33" t="s">
        <v>183</v>
      </c>
      <c r="D2215" s="33" t="s">
        <v>2598</v>
      </c>
      <c r="E2215" s="35">
        <v>15693.772278</v>
      </c>
    </row>
    <row r="2216" spans="2:5" x14ac:dyDescent="0.25">
      <c r="B2216" s="33">
        <v>2032</v>
      </c>
      <c r="C2216" s="33" t="s">
        <v>183</v>
      </c>
      <c r="D2216" s="33" t="s">
        <v>2599</v>
      </c>
      <c r="E2216" s="35">
        <v>15542.161178999999</v>
      </c>
    </row>
    <row r="2217" spans="2:5" x14ac:dyDescent="0.25">
      <c r="B2217" s="33">
        <v>2032</v>
      </c>
      <c r="C2217" s="33" t="s">
        <v>183</v>
      </c>
      <c r="D2217" s="33" t="s">
        <v>2600</v>
      </c>
      <c r="E2217" s="35">
        <v>15348.748196</v>
      </c>
    </row>
    <row r="2218" spans="2:5" x14ac:dyDescent="0.25">
      <c r="B2218" s="33">
        <v>2032</v>
      </c>
      <c r="C2218" s="33" t="s">
        <v>183</v>
      </c>
      <c r="D2218" s="33" t="s">
        <v>2601</v>
      </c>
      <c r="E2218" s="35">
        <v>12604.882941100001</v>
      </c>
    </row>
    <row r="2219" spans="2:5" x14ac:dyDescent="0.25">
      <c r="B2219" s="33">
        <v>2032</v>
      </c>
      <c r="C2219" s="33" t="s">
        <v>183</v>
      </c>
      <c r="D2219" s="33" t="s">
        <v>2602</v>
      </c>
      <c r="E2219" s="35">
        <v>9850.7946118</v>
      </c>
    </row>
    <row r="2220" spans="2:5" x14ac:dyDescent="0.25">
      <c r="B2220" s="33">
        <v>2032</v>
      </c>
      <c r="C2220" s="33" t="s">
        <v>183</v>
      </c>
      <c r="D2220" s="33" t="s">
        <v>2603</v>
      </c>
      <c r="E2220" s="35">
        <v>7624.4946275000002</v>
      </c>
    </row>
    <row r="2221" spans="2:5" x14ac:dyDescent="0.25">
      <c r="B2221" s="33">
        <v>2032</v>
      </c>
      <c r="C2221" s="33" t="s">
        <v>183</v>
      </c>
      <c r="D2221" s="33" t="s">
        <v>2604</v>
      </c>
      <c r="E2221" s="35">
        <v>5736.1227693999999</v>
      </c>
    </row>
    <row r="2222" spans="2:5" x14ac:dyDescent="0.25">
      <c r="B2222" s="33">
        <v>2032</v>
      </c>
      <c r="C2222" s="33" t="s">
        <v>183</v>
      </c>
      <c r="D2222" s="33" t="s">
        <v>2605</v>
      </c>
      <c r="E2222" s="35">
        <v>2944.51469361</v>
      </c>
    </row>
    <row r="2223" spans="2:5" x14ac:dyDescent="0.25">
      <c r="B2223" s="33">
        <v>2032</v>
      </c>
      <c r="C2223" s="33" t="s">
        <v>183</v>
      </c>
      <c r="D2223" s="33" t="s">
        <v>2606</v>
      </c>
      <c r="E2223" s="35">
        <v>891.71354154999995</v>
      </c>
    </row>
    <row r="2224" spans="2:5" x14ac:dyDescent="0.25">
      <c r="B2224" s="33">
        <v>2032</v>
      </c>
      <c r="C2224" s="33" t="s">
        <v>184</v>
      </c>
      <c r="D2224" s="33" t="s">
        <v>2587</v>
      </c>
      <c r="E2224" s="35">
        <v>29520.15956</v>
      </c>
    </row>
    <row r="2225" spans="2:5" x14ac:dyDescent="0.25">
      <c r="B2225" s="33">
        <v>2032</v>
      </c>
      <c r="C2225" s="33" t="s">
        <v>184</v>
      </c>
      <c r="D2225" s="33" t="s">
        <v>2588</v>
      </c>
      <c r="E2225" s="35">
        <v>24630.07963</v>
      </c>
    </row>
    <row r="2226" spans="2:5" x14ac:dyDescent="0.25">
      <c r="B2226" s="33">
        <v>2032</v>
      </c>
      <c r="C2226" s="33" t="s">
        <v>184</v>
      </c>
      <c r="D2226" s="33" t="s">
        <v>2589</v>
      </c>
      <c r="E2226" s="35">
        <v>22361.97752</v>
      </c>
    </row>
    <row r="2227" spans="2:5" x14ac:dyDescent="0.25">
      <c r="B2227" s="33">
        <v>2032</v>
      </c>
      <c r="C2227" s="33" t="s">
        <v>184</v>
      </c>
      <c r="D2227" s="33" t="s">
        <v>2590</v>
      </c>
      <c r="E2227" s="35">
        <v>22909.570930000002</v>
      </c>
    </row>
    <row r="2228" spans="2:5" x14ac:dyDescent="0.25">
      <c r="B2228" s="33">
        <v>2032</v>
      </c>
      <c r="C2228" s="33" t="s">
        <v>184</v>
      </c>
      <c r="D2228" s="33" t="s">
        <v>2591</v>
      </c>
      <c r="E2228" s="35">
        <v>28912.278989999999</v>
      </c>
    </row>
    <row r="2229" spans="2:5" x14ac:dyDescent="0.25">
      <c r="B2229" s="33">
        <v>2032</v>
      </c>
      <c r="C2229" s="33" t="s">
        <v>184</v>
      </c>
      <c r="D2229" s="33" t="s">
        <v>2592</v>
      </c>
      <c r="E2229" s="35">
        <v>47380.027549999999</v>
      </c>
    </row>
    <row r="2230" spans="2:5" x14ac:dyDescent="0.25">
      <c r="B2230" s="33">
        <v>2032</v>
      </c>
      <c r="C2230" s="33" t="s">
        <v>184</v>
      </c>
      <c r="D2230" s="33" t="s">
        <v>2593</v>
      </c>
      <c r="E2230" s="35">
        <v>55822.595159999997</v>
      </c>
    </row>
    <row r="2231" spans="2:5" x14ac:dyDescent="0.25">
      <c r="B2231" s="33">
        <v>2032</v>
      </c>
      <c r="C2231" s="33" t="s">
        <v>184</v>
      </c>
      <c r="D2231" s="33" t="s">
        <v>2594</v>
      </c>
      <c r="E2231" s="35">
        <v>49980.813549999999</v>
      </c>
    </row>
    <row r="2232" spans="2:5" x14ac:dyDescent="0.25">
      <c r="B2232" s="33">
        <v>2032</v>
      </c>
      <c r="C2232" s="33" t="s">
        <v>184</v>
      </c>
      <c r="D2232" s="33" t="s">
        <v>2595</v>
      </c>
      <c r="E2232" s="35">
        <v>43957.721649999999</v>
      </c>
    </row>
    <row r="2233" spans="2:5" x14ac:dyDescent="0.25">
      <c r="B2233" s="33">
        <v>2032</v>
      </c>
      <c r="C2233" s="33" t="s">
        <v>184</v>
      </c>
      <c r="D2233" s="33" t="s">
        <v>2596</v>
      </c>
      <c r="E2233" s="35">
        <v>39058.818679999997</v>
      </c>
    </row>
    <row r="2234" spans="2:5" x14ac:dyDescent="0.25">
      <c r="B2234" s="33">
        <v>2032</v>
      </c>
      <c r="C2234" s="33" t="s">
        <v>184</v>
      </c>
      <c r="D2234" s="33" t="s">
        <v>2597</v>
      </c>
      <c r="E2234" s="35">
        <v>35701.218999999997</v>
      </c>
    </row>
    <row r="2235" spans="2:5" x14ac:dyDescent="0.25">
      <c r="B2235" s="33">
        <v>2032</v>
      </c>
      <c r="C2235" s="33" t="s">
        <v>184</v>
      </c>
      <c r="D2235" s="33" t="s">
        <v>2598</v>
      </c>
      <c r="E2235" s="35">
        <v>30687.409919999998</v>
      </c>
    </row>
    <row r="2236" spans="2:5" x14ac:dyDescent="0.25">
      <c r="B2236" s="33">
        <v>2032</v>
      </c>
      <c r="C2236" s="33" t="s">
        <v>184</v>
      </c>
      <c r="D2236" s="33" t="s">
        <v>2599</v>
      </c>
      <c r="E2236" s="35">
        <v>26876.56076</v>
      </c>
    </row>
    <row r="2237" spans="2:5" x14ac:dyDescent="0.25">
      <c r="B2237" s="33">
        <v>2032</v>
      </c>
      <c r="C2237" s="33" t="s">
        <v>184</v>
      </c>
      <c r="D2237" s="33" t="s">
        <v>2600</v>
      </c>
      <c r="E2237" s="35">
        <v>23773.969369999999</v>
      </c>
    </row>
    <row r="2238" spans="2:5" x14ac:dyDescent="0.25">
      <c r="B2238" s="33">
        <v>2032</v>
      </c>
      <c r="C2238" s="33" t="s">
        <v>184</v>
      </c>
      <c r="D2238" s="33" t="s">
        <v>2601</v>
      </c>
      <c r="E2238" s="35">
        <v>19403.131290000001</v>
      </c>
    </row>
    <row r="2239" spans="2:5" x14ac:dyDescent="0.25">
      <c r="B2239" s="33">
        <v>2032</v>
      </c>
      <c r="C2239" s="33" t="s">
        <v>184</v>
      </c>
      <c r="D2239" s="33" t="s">
        <v>2602</v>
      </c>
      <c r="E2239" s="35">
        <v>15678.840889999999</v>
      </c>
    </row>
    <row r="2240" spans="2:5" x14ac:dyDescent="0.25">
      <c r="B2240" s="33">
        <v>2032</v>
      </c>
      <c r="C2240" s="33" t="s">
        <v>184</v>
      </c>
      <c r="D2240" s="33" t="s">
        <v>2603</v>
      </c>
      <c r="E2240" s="35">
        <v>12749.516250000001</v>
      </c>
    </row>
    <row r="2241" spans="2:5" x14ac:dyDescent="0.25">
      <c r="B2241" s="33">
        <v>2032</v>
      </c>
      <c r="C2241" s="33" t="s">
        <v>184</v>
      </c>
      <c r="D2241" s="33" t="s">
        <v>2604</v>
      </c>
      <c r="E2241" s="35">
        <v>9656.1345760000004</v>
      </c>
    </row>
    <row r="2242" spans="2:5" x14ac:dyDescent="0.25">
      <c r="B2242" s="33">
        <v>2032</v>
      </c>
      <c r="C2242" s="33" t="s">
        <v>184</v>
      </c>
      <c r="D2242" s="33" t="s">
        <v>2605</v>
      </c>
      <c r="E2242" s="35">
        <v>5235.4735499999997</v>
      </c>
    </row>
    <row r="2243" spans="2:5" x14ac:dyDescent="0.25">
      <c r="B2243" s="33">
        <v>2032</v>
      </c>
      <c r="C2243" s="33" t="s">
        <v>184</v>
      </c>
      <c r="D2243" s="33" t="s">
        <v>2606</v>
      </c>
      <c r="E2243" s="35">
        <v>1862.3481864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5"/>
  <sheetViews>
    <sheetView zoomScaleNormal="100" workbookViewId="0">
      <pane ySplit="3" topLeftCell="A4" activePane="bottomLeft" state="frozen"/>
      <selection pane="bottomLeft" activeCell="L33" sqref="L33"/>
    </sheetView>
  </sheetViews>
  <sheetFormatPr baseColWidth="10" defaultColWidth="9.109375" defaultRowHeight="14.4" x14ac:dyDescent="0.3"/>
  <cols>
    <col min="1" max="1" width="4.33203125" bestFit="1" customWidth="1"/>
    <col min="2" max="2" width="17.33203125" customWidth="1"/>
    <col min="3" max="4" width="14.109375" bestFit="1" customWidth="1"/>
    <col min="5" max="6" width="11.6640625" bestFit="1" customWidth="1"/>
    <col min="7" max="8" width="16.44140625" bestFit="1" customWidth="1"/>
  </cols>
  <sheetData>
    <row r="1" spans="1:8" ht="17.399999999999999" x14ac:dyDescent="0.45">
      <c r="A1" s="25" t="s">
        <v>2575</v>
      </c>
      <c r="B1" s="25" t="s">
        <v>217</v>
      </c>
    </row>
    <row r="3" spans="1:8" ht="15" x14ac:dyDescent="0.3">
      <c r="B3" s="1" t="s">
        <v>175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x14ac:dyDescent="0.3">
      <c r="B4" s="3" t="s">
        <v>6</v>
      </c>
      <c r="C4" s="4">
        <v>1349</v>
      </c>
      <c r="D4" s="4">
        <v>1396</v>
      </c>
      <c r="E4" s="5">
        <v>5.17</v>
      </c>
      <c r="F4" s="5">
        <v>5.39</v>
      </c>
      <c r="G4" s="4">
        <v>6976</v>
      </c>
      <c r="H4" s="4">
        <v>7528</v>
      </c>
    </row>
    <row r="5" spans="1:8" x14ac:dyDescent="0.3">
      <c r="B5" s="3" t="s">
        <v>7</v>
      </c>
      <c r="C5" s="4">
        <v>122</v>
      </c>
      <c r="D5" s="4">
        <v>124</v>
      </c>
      <c r="E5" s="5">
        <v>5.57</v>
      </c>
      <c r="F5" s="5">
        <v>4.71</v>
      </c>
      <c r="G5" s="4">
        <v>680</v>
      </c>
      <c r="H5" s="4">
        <v>583</v>
      </c>
    </row>
    <row r="6" spans="1:8" x14ac:dyDescent="0.3">
      <c r="B6" s="3" t="s">
        <v>8</v>
      </c>
      <c r="C6" s="4">
        <v>281</v>
      </c>
      <c r="D6" s="4">
        <v>320</v>
      </c>
      <c r="E6" s="5">
        <v>4.1100000000000003</v>
      </c>
      <c r="F6" s="5">
        <v>3.5</v>
      </c>
      <c r="G6" s="4">
        <v>1156</v>
      </c>
      <c r="H6" s="4">
        <v>1119</v>
      </c>
    </row>
    <row r="7" spans="1:8" x14ac:dyDescent="0.3">
      <c r="B7" s="3" t="s">
        <v>9</v>
      </c>
      <c r="C7" s="4">
        <v>46</v>
      </c>
      <c r="D7" s="4">
        <v>19</v>
      </c>
      <c r="E7" s="5">
        <v>1.54</v>
      </c>
      <c r="F7" s="5">
        <v>1.29</v>
      </c>
      <c r="G7" s="4">
        <v>71</v>
      </c>
      <c r="H7" s="4">
        <v>24</v>
      </c>
    </row>
    <row r="8" spans="1:8" x14ac:dyDescent="0.3">
      <c r="B8" s="3" t="s">
        <v>10</v>
      </c>
      <c r="C8" s="4">
        <v>99</v>
      </c>
      <c r="D8" s="4">
        <v>102</v>
      </c>
      <c r="E8" s="5">
        <v>2.08</v>
      </c>
      <c r="F8" s="5">
        <v>1.83</v>
      </c>
      <c r="G8" s="4">
        <v>206</v>
      </c>
      <c r="H8" s="4">
        <v>187</v>
      </c>
    </row>
    <row r="9" spans="1:8" x14ac:dyDescent="0.3">
      <c r="B9" s="3" t="s">
        <v>11</v>
      </c>
      <c r="C9" s="4">
        <v>551</v>
      </c>
      <c r="D9" s="4">
        <v>459</v>
      </c>
      <c r="E9" s="5">
        <v>2.13</v>
      </c>
      <c r="F9" s="5">
        <v>1.94</v>
      </c>
      <c r="G9" s="4">
        <v>1173</v>
      </c>
      <c r="H9" s="4">
        <v>891</v>
      </c>
    </row>
    <row r="10" spans="1:8" x14ac:dyDescent="0.3">
      <c r="B10" s="3" t="s">
        <v>12</v>
      </c>
      <c r="C10" s="4">
        <v>161</v>
      </c>
      <c r="D10" s="4">
        <v>195</v>
      </c>
      <c r="E10" s="5">
        <v>1.6</v>
      </c>
      <c r="F10" s="5">
        <v>1.43</v>
      </c>
      <c r="G10" s="4">
        <v>258</v>
      </c>
      <c r="H10" s="4">
        <v>280</v>
      </c>
    </row>
    <row r="11" spans="1:8" x14ac:dyDescent="0.3">
      <c r="B11" s="3" t="s">
        <v>13</v>
      </c>
      <c r="C11" s="4">
        <v>1231</v>
      </c>
      <c r="D11" s="4">
        <v>1076</v>
      </c>
      <c r="E11" s="5">
        <v>1.77</v>
      </c>
      <c r="F11" s="5">
        <v>1.6</v>
      </c>
      <c r="G11" s="4">
        <v>2177</v>
      </c>
      <c r="H11" s="4">
        <v>1726</v>
      </c>
    </row>
    <row r="12" spans="1:8" x14ac:dyDescent="0.3">
      <c r="B12" s="3" t="s">
        <v>14</v>
      </c>
      <c r="C12" s="4">
        <v>6003</v>
      </c>
      <c r="D12" s="4">
        <v>6379</v>
      </c>
      <c r="E12" s="5">
        <v>5.97</v>
      </c>
      <c r="F12" s="5">
        <v>5.77</v>
      </c>
      <c r="G12" s="4">
        <v>35862</v>
      </c>
      <c r="H12" s="4">
        <v>36786</v>
      </c>
    </row>
    <row r="13" spans="1:8" x14ac:dyDescent="0.3">
      <c r="B13" s="3" t="s">
        <v>15</v>
      </c>
      <c r="C13" s="4">
        <v>100</v>
      </c>
      <c r="D13" s="4">
        <v>98</v>
      </c>
      <c r="E13" s="5">
        <v>9.69</v>
      </c>
      <c r="F13" s="5">
        <v>8.8000000000000007</v>
      </c>
      <c r="G13" s="4">
        <v>969</v>
      </c>
      <c r="H13" s="4">
        <v>862</v>
      </c>
    </row>
    <row r="14" spans="1:8" x14ac:dyDescent="0.3">
      <c r="B14" s="3" t="s">
        <v>16</v>
      </c>
      <c r="C14" s="4">
        <v>6</v>
      </c>
      <c r="D14" s="4">
        <v>6</v>
      </c>
      <c r="E14" s="5">
        <v>4.33</v>
      </c>
      <c r="F14" s="5">
        <v>3.85</v>
      </c>
      <c r="G14" s="4">
        <v>26</v>
      </c>
      <c r="H14" s="4">
        <v>24</v>
      </c>
    </row>
    <row r="15" spans="1:8" x14ac:dyDescent="0.3">
      <c r="B15" s="3" t="s">
        <v>17</v>
      </c>
      <c r="C15" s="4">
        <v>2098</v>
      </c>
      <c r="D15" s="4">
        <v>2147</v>
      </c>
      <c r="E15" s="5">
        <v>4.3600000000000003</v>
      </c>
      <c r="F15" s="5">
        <v>4.16</v>
      </c>
      <c r="G15" s="4">
        <v>9146</v>
      </c>
      <c r="H15" s="4">
        <v>8939</v>
      </c>
    </row>
    <row r="16" spans="1:8" x14ac:dyDescent="0.3">
      <c r="B16" s="3" t="s">
        <v>18</v>
      </c>
      <c r="C16" s="4">
        <v>1335</v>
      </c>
      <c r="D16" s="4">
        <v>1235</v>
      </c>
      <c r="E16" s="5">
        <v>2.48</v>
      </c>
      <c r="F16" s="5">
        <v>2.44</v>
      </c>
      <c r="G16" s="4">
        <v>3314</v>
      </c>
      <c r="H16" s="4">
        <v>3007</v>
      </c>
    </row>
    <row r="17" spans="2:8" x14ac:dyDescent="0.3">
      <c r="B17" s="3" t="s">
        <v>19</v>
      </c>
      <c r="C17" s="4">
        <v>382</v>
      </c>
      <c r="D17" s="4">
        <v>283</v>
      </c>
      <c r="E17" s="5">
        <v>3</v>
      </c>
      <c r="F17" s="5">
        <v>3.21</v>
      </c>
      <c r="G17" s="4">
        <v>1145</v>
      </c>
      <c r="H17" s="4">
        <v>907</v>
      </c>
    </row>
    <row r="18" spans="2:8" x14ac:dyDescent="0.3">
      <c r="B18" s="3" t="s">
        <v>20</v>
      </c>
      <c r="C18" s="4">
        <v>3351</v>
      </c>
      <c r="D18" s="4">
        <v>3001</v>
      </c>
      <c r="E18" s="5">
        <v>2.72</v>
      </c>
      <c r="F18" s="5">
        <v>2.69</v>
      </c>
      <c r="G18" s="4">
        <v>9106</v>
      </c>
      <c r="H18" s="4">
        <v>8077</v>
      </c>
    </row>
    <row r="19" spans="2:8" x14ac:dyDescent="0.3">
      <c r="B19" s="3" t="s">
        <v>21</v>
      </c>
      <c r="C19" s="4">
        <v>3339</v>
      </c>
      <c r="D19" s="4">
        <v>3305</v>
      </c>
      <c r="E19" s="5">
        <v>3.48</v>
      </c>
      <c r="F19" s="5">
        <v>3.29</v>
      </c>
      <c r="G19" s="4">
        <v>11618</v>
      </c>
      <c r="H19" s="4">
        <v>10883</v>
      </c>
    </row>
    <row r="20" spans="2:8" x14ac:dyDescent="0.3">
      <c r="B20" s="3" t="s">
        <v>22</v>
      </c>
      <c r="C20" s="4">
        <v>482</v>
      </c>
      <c r="D20" s="4">
        <v>512</v>
      </c>
      <c r="E20" s="5">
        <v>4.12</v>
      </c>
      <c r="F20" s="5">
        <v>3.64</v>
      </c>
      <c r="G20" s="4">
        <v>1984</v>
      </c>
      <c r="H20" s="4">
        <v>1865</v>
      </c>
    </row>
    <row r="21" spans="2:8" x14ac:dyDescent="0.3">
      <c r="B21" s="3" t="s">
        <v>23</v>
      </c>
      <c r="C21" s="4">
        <v>3291</v>
      </c>
      <c r="D21" s="4">
        <v>3940</v>
      </c>
      <c r="E21" s="5">
        <v>6.14</v>
      </c>
      <c r="F21" s="5">
        <v>5.46</v>
      </c>
      <c r="G21" s="4">
        <v>20195</v>
      </c>
      <c r="H21" s="4">
        <v>21517</v>
      </c>
    </row>
    <row r="22" spans="2:8" x14ac:dyDescent="0.3">
      <c r="B22" s="3" t="s">
        <v>24</v>
      </c>
      <c r="C22" s="4">
        <v>372</v>
      </c>
      <c r="D22" s="4">
        <v>735</v>
      </c>
      <c r="E22" s="5">
        <v>11.89</v>
      </c>
      <c r="F22" s="5">
        <v>10.46</v>
      </c>
      <c r="G22" s="4">
        <v>4422</v>
      </c>
      <c r="H22" s="4">
        <v>7686</v>
      </c>
    </row>
    <row r="23" spans="2:8" x14ac:dyDescent="0.3">
      <c r="B23" s="3" t="s">
        <v>25</v>
      </c>
      <c r="C23" s="4">
        <v>3079</v>
      </c>
      <c r="D23" s="4">
        <v>3669</v>
      </c>
      <c r="E23" s="5">
        <v>6.48</v>
      </c>
      <c r="F23" s="5">
        <v>5.69</v>
      </c>
      <c r="G23" s="4">
        <v>19959</v>
      </c>
      <c r="H23" s="4">
        <v>20881</v>
      </c>
    </row>
    <row r="24" spans="2:8" x14ac:dyDescent="0.3">
      <c r="B24" s="3" t="s">
        <v>26</v>
      </c>
      <c r="C24" s="4">
        <v>186</v>
      </c>
      <c r="D24" s="4">
        <v>733</v>
      </c>
      <c r="E24" s="5">
        <v>8.44</v>
      </c>
      <c r="F24" s="5">
        <v>7.48</v>
      </c>
      <c r="G24" s="4">
        <v>1570</v>
      </c>
      <c r="H24" s="4">
        <v>5478</v>
      </c>
    </row>
    <row r="25" spans="2:8" x14ac:dyDescent="0.3">
      <c r="B25" s="3" t="s">
        <v>27</v>
      </c>
      <c r="C25" s="4">
        <v>3683</v>
      </c>
      <c r="D25" s="4">
        <v>4326</v>
      </c>
      <c r="E25" s="5">
        <v>6.76</v>
      </c>
      <c r="F25" s="5">
        <v>5.94</v>
      </c>
      <c r="G25" s="4">
        <v>24905</v>
      </c>
      <c r="H25" s="4">
        <v>25696</v>
      </c>
    </row>
    <row r="26" spans="2:8" x14ac:dyDescent="0.3">
      <c r="B26" s="3" t="s">
        <v>28</v>
      </c>
      <c r="C26" s="4">
        <v>803</v>
      </c>
      <c r="D26" s="4">
        <v>881</v>
      </c>
      <c r="E26" s="5">
        <v>11.37</v>
      </c>
      <c r="F26" s="5">
        <v>9.64</v>
      </c>
      <c r="G26" s="4">
        <v>9129</v>
      </c>
      <c r="H26" s="4">
        <v>8500</v>
      </c>
    </row>
    <row r="27" spans="2:8" x14ac:dyDescent="0.3">
      <c r="B27" s="3" t="s">
        <v>170</v>
      </c>
      <c r="C27" s="4">
        <v>120</v>
      </c>
      <c r="D27" s="4">
        <v>141</v>
      </c>
      <c r="E27" s="5">
        <v>13.54</v>
      </c>
      <c r="F27" s="5">
        <v>10.9</v>
      </c>
      <c r="G27" s="4">
        <v>1625</v>
      </c>
      <c r="H27" s="4">
        <v>1540</v>
      </c>
    </row>
    <row r="28" spans="2:8" x14ac:dyDescent="0.3">
      <c r="B28" s="3" t="s">
        <v>29</v>
      </c>
      <c r="C28" s="4">
        <v>81</v>
      </c>
      <c r="D28" s="4">
        <v>81</v>
      </c>
      <c r="E28" s="5">
        <v>6.4</v>
      </c>
      <c r="F28" s="5">
        <v>5.86</v>
      </c>
      <c r="G28" s="4">
        <v>518</v>
      </c>
      <c r="H28" s="4">
        <v>475</v>
      </c>
    </row>
    <row r="29" spans="2:8" x14ac:dyDescent="0.3">
      <c r="B29" s="3" t="s">
        <v>30</v>
      </c>
      <c r="C29" s="4">
        <v>77712</v>
      </c>
      <c r="D29" s="4">
        <v>94346</v>
      </c>
      <c r="E29" s="5">
        <v>4.83</v>
      </c>
      <c r="F29" s="5">
        <v>4.47</v>
      </c>
      <c r="G29" s="4">
        <v>374998</v>
      </c>
      <c r="H29" s="4">
        <v>421947</v>
      </c>
    </row>
    <row r="30" spans="2:8" x14ac:dyDescent="0.3">
      <c r="B30" s="3" t="s">
        <v>31</v>
      </c>
      <c r="C30" s="4">
        <v>421</v>
      </c>
      <c r="D30" s="4">
        <v>465</v>
      </c>
      <c r="E30" s="5">
        <v>6.82</v>
      </c>
      <c r="F30" s="5">
        <v>5.62</v>
      </c>
      <c r="G30" s="4">
        <v>2871</v>
      </c>
      <c r="H30" s="4">
        <v>2615</v>
      </c>
    </row>
    <row r="31" spans="2:8" x14ac:dyDescent="0.3">
      <c r="B31" s="3" t="s">
        <v>32</v>
      </c>
      <c r="C31" s="4">
        <v>228</v>
      </c>
      <c r="D31" s="4">
        <v>227</v>
      </c>
      <c r="E31" s="5">
        <v>5.18</v>
      </c>
      <c r="F31" s="5">
        <v>4.46</v>
      </c>
      <c r="G31" s="4">
        <v>1182</v>
      </c>
      <c r="H31" s="4">
        <v>1011</v>
      </c>
    </row>
    <row r="32" spans="2:8" x14ac:dyDescent="0.3">
      <c r="B32" s="3" t="s">
        <v>33</v>
      </c>
      <c r="C32" s="4">
        <v>14</v>
      </c>
      <c r="D32" s="4">
        <v>17</v>
      </c>
      <c r="E32" s="5">
        <v>8.14</v>
      </c>
      <c r="F32" s="5">
        <v>6.63</v>
      </c>
      <c r="G32" s="4">
        <v>114</v>
      </c>
      <c r="H32" s="4">
        <v>110</v>
      </c>
    </row>
    <row r="33" spans="2:8" x14ac:dyDescent="0.3">
      <c r="B33" s="3" t="s">
        <v>34</v>
      </c>
      <c r="C33" s="4">
        <v>118</v>
      </c>
      <c r="D33" s="4">
        <v>149</v>
      </c>
      <c r="E33" s="5">
        <v>13.14</v>
      </c>
      <c r="F33" s="5">
        <v>9.39</v>
      </c>
      <c r="G33" s="4">
        <v>1551</v>
      </c>
      <c r="H33" s="4">
        <v>1401</v>
      </c>
    </row>
    <row r="34" spans="2:8" x14ac:dyDescent="0.3">
      <c r="B34" s="3" t="s">
        <v>35</v>
      </c>
      <c r="C34" s="4">
        <v>1103</v>
      </c>
      <c r="D34" s="4">
        <v>1382</v>
      </c>
      <c r="E34" s="5">
        <v>8.49</v>
      </c>
      <c r="F34" s="5">
        <v>7.51</v>
      </c>
      <c r="G34" s="4">
        <v>9363</v>
      </c>
      <c r="H34" s="4">
        <v>10378</v>
      </c>
    </row>
    <row r="35" spans="2:8" x14ac:dyDescent="0.3">
      <c r="B35" s="3" t="s">
        <v>36</v>
      </c>
      <c r="C35" s="4">
        <v>5094</v>
      </c>
      <c r="D35" s="4">
        <v>5937</v>
      </c>
      <c r="E35" s="5">
        <v>7.08</v>
      </c>
      <c r="F35" s="5">
        <v>6.47</v>
      </c>
      <c r="G35" s="4">
        <v>36060</v>
      </c>
      <c r="H35" s="4">
        <v>38386</v>
      </c>
    </row>
    <row r="36" spans="2:8" x14ac:dyDescent="0.3">
      <c r="B36" s="3" t="s">
        <v>37</v>
      </c>
      <c r="C36" s="4">
        <v>994</v>
      </c>
      <c r="D36" s="4">
        <v>1233</v>
      </c>
      <c r="E36" s="5">
        <v>8.76</v>
      </c>
      <c r="F36" s="5">
        <v>7.51</v>
      </c>
      <c r="G36" s="4">
        <v>8705</v>
      </c>
      <c r="H36" s="4">
        <v>9262</v>
      </c>
    </row>
    <row r="37" spans="2:8" x14ac:dyDescent="0.3">
      <c r="B37" s="3" t="s">
        <v>38</v>
      </c>
      <c r="C37" s="4">
        <v>18275</v>
      </c>
      <c r="D37" s="4">
        <v>21824</v>
      </c>
      <c r="E37" s="5">
        <v>4.0599999999999996</v>
      </c>
      <c r="F37" s="5">
        <v>3.49</v>
      </c>
      <c r="G37" s="4">
        <v>74129</v>
      </c>
      <c r="H37" s="4">
        <v>76184</v>
      </c>
    </row>
    <row r="38" spans="2:8" x14ac:dyDescent="0.3">
      <c r="B38" s="3" t="s">
        <v>39</v>
      </c>
      <c r="C38" s="4">
        <v>190</v>
      </c>
      <c r="D38" s="4">
        <v>227</v>
      </c>
      <c r="E38" s="5">
        <v>13.76</v>
      </c>
      <c r="F38" s="5">
        <v>11.14</v>
      </c>
      <c r="G38" s="4">
        <v>2614</v>
      </c>
      <c r="H38" s="4">
        <v>2528</v>
      </c>
    </row>
    <row r="39" spans="2:8" x14ac:dyDescent="0.3">
      <c r="B39" s="3" t="s">
        <v>40</v>
      </c>
      <c r="C39" s="4">
        <v>75</v>
      </c>
      <c r="D39" s="4">
        <v>90</v>
      </c>
      <c r="E39" s="5">
        <v>11.55</v>
      </c>
      <c r="F39" s="5">
        <v>9.42</v>
      </c>
      <c r="G39" s="4">
        <v>866</v>
      </c>
      <c r="H39" s="4">
        <v>844</v>
      </c>
    </row>
    <row r="40" spans="2:8" x14ac:dyDescent="0.3">
      <c r="B40" s="3" t="s">
        <v>41</v>
      </c>
      <c r="C40" s="4">
        <v>377</v>
      </c>
      <c r="D40" s="4">
        <v>469</v>
      </c>
      <c r="E40" s="5">
        <v>12.4</v>
      </c>
      <c r="F40" s="5">
        <v>10.91</v>
      </c>
      <c r="G40" s="4">
        <v>4673</v>
      </c>
      <c r="H40" s="4">
        <v>5115</v>
      </c>
    </row>
    <row r="41" spans="2:8" x14ac:dyDescent="0.3">
      <c r="B41" s="3" t="s">
        <v>42</v>
      </c>
      <c r="C41" s="4">
        <v>201</v>
      </c>
      <c r="D41" s="4">
        <v>245</v>
      </c>
      <c r="E41" s="5">
        <v>7.29</v>
      </c>
      <c r="F41" s="5">
        <v>6.43</v>
      </c>
      <c r="G41" s="4">
        <v>1466</v>
      </c>
      <c r="H41" s="4">
        <v>1575</v>
      </c>
    </row>
    <row r="42" spans="2:8" x14ac:dyDescent="0.3">
      <c r="B42" s="3" t="s">
        <v>43</v>
      </c>
      <c r="C42" s="4">
        <v>779</v>
      </c>
      <c r="D42" s="4">
        <v>878</v>
      </c>
      <c r="E42" s="5">
        <v>8.1999999999999993</v>
      </c>
      <c r="F42" s="5">
        <v>7.62</v>
      </c>
      <c r="G42" s="4">
        <v>6384</v>
      </c>
      <c r="H42" s="4">
        <v>6692</v>
      </c>
    </row>
    <row r="43" spans="2:8" x14ac:dyDescent="0.3">
      <c r="B43" s="3" t="s">
        <v>44</v>
      </c>
      <c r="C43" s="4">
        <v>5066</v>
      </c>
      <c r="D43" s="4">
        <v>4767</v>
      </c>
      <c r="E43" s="5">
        <v>2.37</v>
      </c>
      <c r="F43" s="5">
        <v>2.2000000000000002</v>
      </c>
      <c r="G43" s="4">
        <v>11987</v>
      </c>
      <c r="H43" s="4">
        <v>10490</v>
      </c>
    </row>
    <row r="44" spans="2:8" x14ac:dyDescent="0.3">
      <c r="B44" s="3" t="s">
        <v>45</v>
      </c>
      <c r="C44" s="4">
        <v>1440</v>
      </c>
      <c r="D44" s="4">
        <v>1497</v>
      </c>
      <c r="E44" s="5">
        <v>3.78</v>
      </c>
      <c r="F44" s="5">
        <v>3.44</v>
      </c>
      <c r="G44" s="4">
        <v>5438</v>
      </c>
      <c r="H44" s="4">
        <v>5150</v>
      </c>
    </row>
    <row r="45" spans="2:8" x14ac:dyDescent="0.3">
      <c r="B45" s="3" t="s">
        <v>46</v>
      </c>
      <c r="C45" s="4">
        <v>313</v>
      </c>
      <c r="D45" s="4">
        <v>363</v>
      </c>
      <c r="E45" s="5">
        <v>8.4499999999999993</v>
      </c>
      <c r="F45" s="5">
        <v>7.14</v>
      </c>
      <c r="G45" s="4">
        <v>2646</v>
      </c>
      <c r="H45" s="4">
        <v>2594</v>
      </c>
    </row>
    <row r="46" spans="2:8" x14ac:dyDescent="0.3">
      <c r="B46" s="3" t="s">
        <v>47</v>
      </c>
      <c r="C46" s="4">
        <v>497</v>
      </c>
      <c r="D46" s="4">
        <v>538</v>
      </c>
      <c r="E46" s="5">
        <v>6.54</v>
      </c>
      <c r="F46" s="5">
        <v>6.01</v>
      </c>
      <c r="G46" s="4">
        <v>3250</v>
      </c>
      <c r="H46" s="4">
        <v>3233</v>
      </c>
    </row>
    <row r="47" spans="2:8" x14ac:dyDescent="0.3">
      <c r="B47" s="3" t="s">
        <v>48</v>
      </c>
      <c r="C47" s="4">
        <v>116</v>
      </c>
      <c r="D47" s="4">
        <v>132</v>
      </c>
      <c r="E47" s="5">
        <v>16.399999999999999</v>
      </c>
      <c r="F47" s="5">
        <v>14.59</v>
      </c>
      <c r="G47" s="4">
        <v>1902</v>
      </c>
      <c r="H47" s="4">
        <v>1928</v>
      </c>
    </row>
    <row r="48" spans="2:8" x14ac:dyDescent="0.3">
      <c r="B48" s="3" t="s">
        <v>49</v>
      </c>
      <c r="C48" s="4">
        <v>1391</v>
      </c>
      <c r="D48" s="4">
        <v>1732</v>
      </c>
      <c r="E48" s="5">
        <v>6.72</v>
      </c>
      <c r="F48" s="5">
        <v>6.11</v>
      </c>
      <c r="G48" s="4">
        <v>9346</v>
      </c>
      <c r="H48" s="4">
        <v>10585</v>
      </c>
    </row>
    <row r="49" spans="2:8" x14ac:dyDescent="0.3">
      <c r="B49" s="3" t="s">
        <v>50</v>
      </c>
      <c r="C49" s="4">
        <v>229</v>
      </c>
      <c r="D49" s="4">
        <v>307</v>
      </c>
      <c r="E49" s="5">
        <v>8.75</v>
      </c>
      <c r="F49" s="5">
        <v>7.59</v>
      </c>
      <c r="G49" s="4">
        <v>2004</v>
      </c>
      <c r="H49" s="4">
        <v>2330</v>
      </c>
    </row>
    <row r="50" spans="2:8" x14ac:dyDescent="0.3">
      <c r="B50" s="3" t="s">
        <v>51</v>
      </c>
      <c r="C50" s="4">
        <v>79</v>
      </c>
      <c r="D50" s="4">
        <v>94</v>
      </c>
      <c r="E50" s="5">
        <v>19.61</v>
      </c>
      <c r="F50" s="5">
        <v>17.190000000000001</v>
      </c>
      <c r="G50" s="4">
        <v>1549</v>
      </c>
      <c r="H50" s="4">
        <v>1609</v>
      </c>
    </row>
    <row r="51" spans="2:8" x14ac:dyDescent="0.3">
      <c r="B51" s="3" t="s">
        <v>52</v>
      </c>
      <c r="C51" s="4">
        <v>36</v>
      </c>
      <c r="D51" s="4">
        <v>39</v>
      </c>
      <c r="E51" s="5">
        <v>42.33</v>
      </c>
      <c r="F51" s="5">
        <v>35.78</v>
      </c>
      <c r="G51" s="4">
        <v>1524</v>
      </c>
      <c r="H51" s="4">
        <v>1392</v>
      </c>
    </row>
    <row r="52" spans="2:8" x14ac:dyDescent="0.3">
      <c r="B52" s="3" t="s">
        <v>53</v>
      </c>
      <c r="C52" s="4">
        <v>23</v>
      </c>
      <c r="D52" s="4">
        <v>27</v>
      </c>
      <c r="E52" s="5">
        <v>9.7799999999999994</v>
      </c>
      <c r="F52" s="5">
        <v>8.48</v>
      </c>
      <c r="G52" s="4">
        <v>225</v>
      </c>
      <c r="H52" s="4">
        <v>233</v>
      </c>
    </row>
    <row r="53" spans="2:8" x14ac:dyDescent="0.3">
      <c r="B53" s="3" t="s">
        <v>54</v>
      </c>
      <c r="C53" s="4">
        <v>73</v>
      </c>
      <c r="D53" s="4">
        <v>84</v>
      </c>
      <c r="E53" s="5">
        <v>16.73</v>
      </c>
      <c r="F53" s="5">
        <v>13.62</v>
      </c>
      <c r="G53" s="4">
        <v>1221</v>
      </c>
      <c r="H53" s="4">
        <v>1140</v>
      </c>
    </row>
    <row r="54" spans="2:8" x14ac:dyDescent="0.3">
      <c r="B54" s="3" t="s">
        <v>55</v>
      </c>
      <c r="C54" s="4">
        <v>433</v>
      </c>
      <c r="D54" s="4">
        <v>513</v>
      </c>
      <c r="E54" s="5">
        <v>12.87</v>
      </c>
      <c r="F54" s="5">
        <v>11.15</v>
      </c>
      <c r="G54" s="4">
        <v>5571</v>
      </c>
      <c r="H54" s="4">
        <v>5717</v>
      </c>
    </row>
    <row r="55" spans="2:8" x14ac:dyDescent="0.3">
      <c r="B55" s="3" t="s">
        <v>56</v>
      </c>
      <c r="C55" s="4">
        <v>8</v>
      </c>
      <c r="D55" s="4">
        <v>9</v>
      </c>
      <c r="E55" s="5">
        <v>51.25</v>
      </c>
      <c r="F55" s="5">
        <v>32.75</v>
      </c>
      <c r="G55" s="4">
        <v>410</v>
      </c>
      <c r="H55" s="4">
        <v>310</v>
      </c>
    </row>
    <row r="56" spans="2:8" x14ac:dyDescent="0.3">
      <c r="B56" s="3" t="s">
        <v>57</v>
      </c>
      <c r="C56" s="4">
        <v>116</v>
      </c>
      <c r="D56" s="4">
        <v>133</v>
      </c>
      <c r="E56" s="5">
        <v>19.88</v>
      </c>
      <c r="F56" s="5">
        <v>16.3</v>
      </c>
      <c r="G56" s="4">
        <v>2306</v>
      </c>
      <c r="H56" s="4">
        <v>2174</v>
      </c>
    </row>
    <row r="57" spans="2:8" x14ac:dyDescent="0.3">
      <c r="B57" s="3" t="s">
        <v>58</v>
      </c>
      <c r="C57" s="4">
        <v>257</v>
      </c>
      <c r="D57" s="4">
        <v>308</v>
      </c>
      <c r="E57" s="5">
        <v>13.27</v>
      </c>
      <c r="F57" s="5">
        <v>11.51</v>
      </c>
      <c r="G57" s="4">
        <v>3411</v>
      </c>
      <c r="H57" s="4">
        <v>3547</v>
      </c>
    </row>
    <row r="58" spans="2:8" x14ac:dyDescent="0.3">
      <c r="B58" s="3" t="s">
        <v>59</v>
      </c>
      <c r="C58" s="4">
        <v>167</v>
      </c>
      <c r="D58" s="4">
        <v>197</v>
      </c>
      <c r="E58" s="5">
        <v>16.36</v>
      </c>
      <c r="F58" s="5">
        <v>13.56</v>
      </c>
      <c r="G58" s="4">
        <v>2732</v>
      </c>
      <c r="H58" s="4">
        <v>2672</v>
      </c>
    </row>
    <row r="59" spans="2:8" x14ac:dyDescent="0.3">
      <c r="B59" s="3" t="s">
        <v>60</v>
      </c>
      <c r="C59" s="4">
        <v>2341</v>
      </c>
      <c r="D59" s="4">
        <v>2323</v>
      </c>
      <c r="E59" s="5">
        <v>3.68</v>
      </c>
      <c r="F59" s="5">
        <v>3.52</v>
      </c>
      <c r="G59" s="4">
        <v>8618</v>
      </c>
      <c r="H59" s="4">
        <v>8164</v>
      </c>
    </row>
    <row r="60" spans="2:8" x14ac:dyDescent="0.3">
      <c r="B60" s="3" t="s">
        <v>61</v>
      </c>
      <c r="C60" s="4">
        <v>1072</v>
      </c>
      <c r="D60" s="4">
        <v>1197</v>
      </c>
      <c r="E60" s="5">
        <v>3.99</v>
      </c>
      <c r="F60" s="5">
        <v>3.57</v>
      </c>
      <c r="G60" s="4">
        <v>4279</v>
      </c>
      <c r="H60" s="4">
        <v>4268</v>
      </c>
    </row>
    <row r="61" spans="2:8" x14ac:dyDescent="0.3">
      <c r="B61" s="3" t="s">
        <v>62</v>
      </c>
      <c r="C61" s="4">
        <v>45</v>
      </c>
      <c r="D61" s="4">
        <v>52</v>
      </c>
      <c r="E61" s="5">
        <v>7.53</v>
      </c>
      <c r="F61" s="5">
        <v>6.21</v>
      </c>
      <c r="G61" s="4">
        <v>339</v>
      </c>
      <c r="H61" s="4">
        <v>322</v>
      </c>
    </row>
    <row r="62" spans="2:8" x14ac:dyDescent="0.3">
      <c r="B62" s="3" t="s">
        <v>63</v>
      </c>
      <c r="C62" s="4">
        <v>2193</v>
      </c>
      <c r="D62" s="4">
        <v>2141</v>
      </c>
      <c r="E62" s="5">
        <v>2.06</v>
      </c>
      <c r="F62" s="5">
        <v>1.83</v>
      </c>
      <c r="G62" s="4">
        <v>4525</v>
      </c>
      <c r="H62" s="4">
        <v>3928</v>
      </c>
    </row>
    <row r="63" spans="2:8" x14ac:dyDescent="0.3">
      <c r="B63" s="3" t="s">
        <v>64</v>
      </c>
      <c r="C63" s="4">
        <v>43</v>
      </c>
      <c r="D63" s="4">
        <v>42</v>
      </c>
      <c r="E63" s="5">
        <v>5.44</v>
      </c>
      <c r="F63" s="5">
        <v>4.8099999999999996</v>
      </c>
      <c r="G63" s="4">
        <v>234</v>
      </c>
      <c r="H63" s="4">
        <v>204</v>
      </c>
    </row>
    <row r="64" spans="2:8" x14ac:dyDescent="0.3">
      <c r="B64" s="3" t="s">
        <v>65</v>
      </c>
      <c r="C64" s="4">
        <v>407</v>
      </c>
      <c r="D64" s="4">
        <v>383</v>
      </c>
      <c r="E64" s="5">
        <v>2.5299999999999998</v>
      </c>
      <c r="F64" s="5">
        <v>2.23</v>
      </c>
      <c r="G64" s="4">
        <v>1029</v>
      </c>
      <c r="H64" s="4">
        <v>855</v>
      </c>
    </row>
    <row r="65" spans="2:8" x14ac:dyDescent="0.3">
      <c r="B65" s="3" t="s">
        <v>66</v>
      </c>
      <c r="C65" s="4">
        <v>7</v>
      </c>
      <c r="D65" s="4">
        <v>7</v>
      </c>
      <c r="E65" s="5">
        <v>9.7100000000000009</v>
      </c>
      <c r="F65" s="5">
        <v>8.43</v>
      </c>
      <c r="G65" s="4">
        <v>68</v>
      </c>
      <c r="H65" s="4">
        <v>60</v>
      </c>
    </row>
    <row r="66" spans="2:8" x14ac:dyDescent="0.3">
      <c r="B66" s="3" t="s">
        <v>67</v>
      </c>
      <c r="C66" s="4">
        <v>47</v>
      </c>
      <c r="D66" s="4">
        <v>49</v>
      </c>
      <c r="E66" s="5">
        <v>2.89</v>
      </c>
      <c r="F66" s="5">
        <v>2.35</v>
      </c>
      <c r="G66" s="4">
        <v>136</v>
      </c>
      <c r="H66" s="4">
        <v>115</v>
      </c>
    </row>
    <row r="67" spans="2:8" x14ac:dyDescent="0.3">
      <c r="B67" s="3" t="s">
        <v>68</v>
      </c>
      <c r="C67" s="4">
        <v>872</v>
      </c>
      <c r="D67" s="4">
        <v>898</v>
      </c>
      <c r="E67" s="5">
        <v>2.8</v>
      </c>
      <c r="F67" s="5">
        <v>2.46</v>
      </c>
      <c r="G67" s="4">
        <v>2441</v>
      </c>
      <c r="H67" s="4">
        <v>2207</v>
      </c>
    </row>
    <row r="68" spans="2:8" x14ac:dyDescent="0.3">
      <c r="B68" s="3" t="s">
        <v>69</v>
      </c>
      <c r="C68" s="4">
        <v>937</v>
      </c>
      <c r="D68" s="4">
        <v>1065</v>
      </c>
      <c r="E68" s="5">
        <v>5.7</v>
      </c>
      <c r="F68" s="5">
        <v>5.1100000000000003</v>
      </c>
      <c r="G68" s="4">
        <v>5343</v>
      </c>
      <c r="H68" s="4">
        <v>5447</v>
      </c>
    </row>
    <row r="69" spans="2:8" x14ac:dyDescent="0.3">
      <c r="B69" s="3" t="s">
        <v>171</v>
      </c>
      <c r="C69" s="4">
        <v>532</v>
      </c>
      <c r="D69" s="4">
        <v>623</v>
      </c>
      <c r="E69" s="5">
        <v>3.58</v>
      </c>
      <c r="F69" s="5">
        <v>3.07</v>
      </c>
      <c r="G69" s="4">
        <v>1907</v>
      </c>
      <c r="H69" s="4">
        <v>1914</v>
      </c>
    </row>
    <row r="70" spans="2:8" x14ac:dyDescent="0.3">
      <c r="B70" s="3" t="s">
        <v>172</v>
      </c>
      <c r="C70" s="4">
        <v>5246</v>
      </c>
      <c r="D70" s="4">
        <v>5712</v>
      </c>
      <c r="E70" s="5">
        <v>3.74</v>
      </c>
      <c r="F70" s="5">
        <v>3.61</v>
      </c>
      <c r="G70" s="4">
        <v>19626</v>
      </c>
      <c r="H70" s="4">
        <v>20629</v>
      </c>
    </row>
    <row r="71" spans="2:8" x14ac:dyDescent="0.3">
      <c r="B71" s="3" t="s">
        <v>173</v>
      </c>
      <c r="C71" s="4">
        <v>1242</v>
      </c>
      <c r="D71" s="4">
        <v>1429</v>
      </c>
      <c r="E71" s="5">
        <v>6.15</v>
      </c>
      <c r="F71" s="5">
        <v>5.27</v>
      </c>
      <c r="G71" s="4">
        <v>7641</v>
      </c>
      <c r="H71" s="4">
        <v>7539</v>
      </c>
    </row>
    <row r="72" spans="2:8" x14ac:dyDescent="0.3">
      <c r="B72" s="3" t="s">
        <v>70</v>
      </c>
      <c r="C72" s="4">
        <v>428</v>
      </c>
      <c r="D72" s="4">
        <v>419</v>
      </c>
      <c r="E72" s="5">
        <v>3.52</v>
      </c>
      <c r="F72" s="5">
        <v>3.23</v>
      </c>
      <c r="G72" s="4">
        <v>1508</v>
      </c>
      <c r="H72" s="4">
        <v>1355</v>
      </c>
    </row>
    <row r="73" spans="2:8" x14ac:dyDescent="0.3">
      <c r="B73" s="3" t="s">
        <v>71</v>
      </c>
      <c r="C73" s="4">
        <v>927</v>
      </c>
      <c r="D73" s="4">
        <v>1074</v>
      </c>
      <c r="E73" s="5">
        <v>9.41</v>
      </c>
      <c r="F73" s="5">
        <v>8.34</v>
      </c>
      <c r="G73" s="4">
        <v>8724</v>
      </c>
      <c r="H73" s="4">
        <v>8952</v>
      </c>
    </row>
    <row r="74" spans="2:8" x14ac:dyDescent="0.3">
      <c r="B74" s="3" t="s">
        <v>72</v>
      </c>
      <c r="C74" s="4">
        <v>89</v>
      </c>
      <c r="D74" s="4">
        <v>93</v>
      </c>
      <c r="E74" s="5">
        <v>12.88</v>
      </c>
      <c r="F74" s="5">
        <v>10.79</v>
      </c>
      <c r="G74" s="4">
        <v>1146</v>
      </c>
      <c r="H74" s="4">
        <v>1000</v>
      </c>
    </row>
    <row r="75" spans="2:8" x14ac:dyDescent="0.3">
      <c r="B75" s="3" t="s">
        <v>73</v>
      </c>
      <c r="C75" s="4">
        <v>215</v>
      </c>
      <c r="D75" s="4">
        <v>242</v>
      </c>
      <c r="E75" s="5">
        <v>11.35</v>
      </c>
      <c r="F75" s="5">
        <v>9.59</v>
      </c>
      <c r="G75" s="4">
        <v>2440</v>
      </c>
      <c r="H75" s="4">
        <v>2322</v>
      </c>
    </row>
    <row r="76" spans="2:8" x14ac:dyDescent="0.3">
      <c r="B76" s="3" t="s">
        <v>74</v>
      </c>
      <c r="C76" s="4">
        <v>28</v>
      </c>
      <c r="D76" s="4">
        <v>31</v>
      </c>
      <c r="E76" s="5">
        <v>12.39</v>
      </c>
      <c r="F76" s="5">
        <v>9.7200000000000006</v>
      </c>
      <c r="G76" s="4">
        <v>347</v>
      </c>
      <c r="H76" s="4">
        <v>297</v>
      </c>
    </row>
    <row r="77" spans="2:8" x14ac:dyDescent="0.3">
      <c r="B77" s="3" t="s">
        <v>75</v>
      </c>
      <c r="C77" s="4">
        <v>28</v>
      </c>
      <c r="D77" s="4">
        <v>30</v>
      </c>
      <c r="E77" s="5">
        <v>8.86</v>
      </c>
      <c r="F77" s="5">
        <v>7.73</v>
      </c>
      <c r="G77" s="4">
        <v>248</v>
      </c>
      <c r="H77" s="4">
        <v>231</v>
      </c>
    </row>
    <row r="78" spans="2:8" x14ac:dyDescent="0.3">
      <c r="B78" s="3" t="s">
        <v>76</v>
      </c>
      <c r="C78" s="4">
        <v>6</v>
      </c>
      <c r="D78" s="4">
        <v>7</v>
      </c>
      <c r="E78" s="5">
        <v>7</v>
      </c>
      <c r="F78" s="5">
        <v>6.21</v>
      </c>
      <c r="G78" s="4">
        <v>42</v>
      </c>
      <c r="H78" s="4">
        <v>41</v>
      </c>
    </row>
    <row r="79" spans="2:8" x14ac:dyDescent="0.3">
      <c r="B79" s="3" t="s">
        <v>77</v>
      </c>
      <c r="C79" s="4">
        <v>6</v>
      </c>
      <c r="D79" s="4">
        <v>7</v>
      </c>
      <c r="E79" s="5">
        <v>7.33</v>
      </c>
      <c r="F79" s="5">
        <v>5.33</v>
      </c>
      <c r="G79" s="4">
        <v>44</v>
      </c>
      <c r="H79" s="4">
        <v>39</v>
      </c>
    </row>
    <row r="80" spans="2:8" x14ac:dyDescent="0.3">
      <c r="B80" s="3" t="s">
        <v>78</v>
      </c>
      <c r="C80" s="4">
        <v>9</v>
      </c>
      <c r="D80" s="4">
        <v>8</v>
      </c>
      <c r="E80" s="5">
        <v>15.33</v>
      </c>
      <c r="F80" s="5">
        <v>10.98</v>
      </c>
      <c r="G80" s="4">
        <v>138</v>
      </c>
      <c r="H80" s="4">
        <v>92</v>
      </c>
    </row>
    <row r="81" spans="2:8" x14ac:dyDescent="0.3">
      <c r="B81" s="3" t="s">
        <v>79</v>
      </c>
      <c r="C81" s="4">
        <v>21</v>
      </c>
      <c r="D81" s="4">
        <v>23</v>
      </c>
      <c r="E81" s="5">
        <v>5.62</v>
      </c>
      <c r="F81" s="5">
        <v>5.01</v>
      </c>
      <c r="G81" s="4">
        <v>118</v>
      </c>
      <c r="H81" s="4">
        <v>114</v>
      </c>
    </row>
    <row r="82" spans="2:8" x14ac:dyDescent="0.3">
      <c r="B82" s="3" t="s">
        <v>80</v>
      </c>
      <c r="C82" s="4">
        <v>15035</v>
      </c>
      <c r="D82" s="4">
        <v>17942</v>
      </c>
      <c r="E82" s="5">
        <v>3.48</v>
      </c>
      <c r="F82" s="5">
        <v>3.04</v>
      </c>
      <c r="G82" s="4">
        <v>52276</v>
      </c>
      <c r="H82" s="4">
        <v>54480</v>
      </c>
    </row>
    <row r="83" spans="2:8" x14ac:dyDescent="0.3">
      <c r="B83" s="3" t="s">
        <v>81</v>
      </c>
      <c r="C83" s="4">
        <v>1323</v>
      </c>
      <c r="D83" s="4">
        <v>1582</v>
      </c>
      <c r="E83" s="5">
        <v>7.65</v>
      </c>
      <c r="F83" s="5">
        <v>6.71</v>
      </c>
      <c r="G83" s="4">
        <v>10119</v>
      </c>
      <c r="H83" s="4">
        <v>10621</v>
      </c>
    </row>
    <row r="84" spans="2:8" x14ac:dyDescent="0.3">
      <c r="B84" s="3" t="s">
        <v>82</v>
      </c>
      <c r="C84" s="4">
        <v>487</v>
      </c>
      <c r="D84" s="4">
        <v>585</v>
      </c>
      <c r="E84" s="5">
        <v>13.43</v>
      </c>
      <c r="F84" s="5">
        <v>11.8</v>
      </c>
      <c r="G84" s="4">
        <v>6541</v>
      </c>
      <c r="H84" s="4">
        <v>6908</v>
      </c>
    </row>
    <row r="85" spans="2:8" x14ac:dyDescent="0.3">
      <c r="B85" s="3" t="s">
        <v>83</v>
      </c>
      <c r="C85" s="4">
        <v>53</v>
      </c>
      <c r="D85" s="4">
        <v>63</v>
      </c>
      <c r="E85" s="5">
        <v>42.02</v>
      </c>
      <c r="F85" s="5">
        <v>36.93</v>
      </c>
      <c r="G85" s="4">
        <v>2227</v>
      </c>
      <c r="H85" s="4">
        <v>2316</v>
      </c>
    </row>
    <row r="86" spans="2:8" x14ac:dyDescent="0.3">
      <c r="B86" s="3" t="s">
        <v>84</v>
      </c>
      <c r="C86" s="4">
        <v>675</v>
      </c>
      <c r="D86" s="4">
        <v>827</v>
      </c>
      <c r="E86" s="5">
        <v>11.11</v>
      </c>
      <c r="F86" s="5">
        <v>9.09</v>
      </c>
      <c r="G86" s="4">
        <v>7502</v>
      </c>
      <c r="H86" s="4">
        <v>7517</v>
      </c>
    </row>
    <row r="87" spans="2:8" x14ac:dyDescent="0.3">
      <c r="B87" s="3" t="s">
        <v>85</v>
      </c>
      <c r="C87" s="4">
        <v>848</v>
      </c>
      <c r="D87" s="4">
        <v>1009</v>
      </c>
      <c r="E87" s="5">
        <v>4.3600000000000003</v>
      </c>
      <c r="F87" s="5">
        <v>3.91</v>
      </c>
      <c r="G87" s="4">
        <v>3696</v>
      </c>
      <c r="H87" s="4">
        <v>3948</v>
      </c>
    </row>
    <row r="88" spans="2:8" x14ac:dyDescent="0.3">
      <c r="B88" s="3" t="s">
        <v>86</v>
      </c>
      <c r="C88" s="4">
        <v>194</v>
      </c>
      <c r="D88" s="4">
        <v>235</v>
      </c>
      <c r="E88" s="5">
        <v>5.56</v>
      </c>
      <c r="F88" s="5">
        <v>4.97</v>
      </c>
      <c r="G88" s="4">
        <v>1078</v>
      </c>
      <c r="H88" s="4">
        <v>1168</v>
      </c>
    </row>
    <row r="89" spans="2:8" x14ac:dyDescent="0.3">
      <c r="B89" s="3" t="s">
        <v>87</v>
      </c>
      <c r="C89" s="4">
        <v>185</v>
      </c>
      <c r="D89" s="4">
        <v>214</v>
      </c>
      <c r="E89" s="5">
        <v>5.54</v>
      </c>
      <c r="F89" s="5">
        <v>4.92</v>
      </c>
      <c r="G89" s="4">
        <v>1025</v>
      </c>
      <c r="H89" s="4">
        <v>1052</v>
      </c>
    </row>
    <row r="90" spans="2:8" x14ac:dyDescent="0.3">
      <c r="B90" s="3" t="s">
        <v>88</v>
      </c>
      <c r="C90" s="4">
        <v>2800</v>
      </c>
      <c r="D90" s="4">
        <v>2638</v>
      </c>
      <c r="E90" s="5">
        <v>6.04</v>
      </c>
      <c r="F90" s="5">
        <v>5.37</v>
      </c>
      <c r="G90" s="4">
        <v>16925</v>
      </c>
      <c r="H90" s="4">
        <v>14172</v>
      </c>
    </row>
    <row r="91" spans="2:8" x14ac:dyDescent="0.3">
      <c r="B91" s="3" t="s">
        <v>89</v>
      </c>
      <c r="C91" s="4">
        <v>116</v>
      </c>
      <c r="D91" s="4">
        <v>1086</v>
      </c>
      <c r="E91" s="5">
        <v>10.55</v>
      </c>
      <c r="F91" s="5">
        <v>8.92</v>
      </c>
      <c r="G91" s="4">
        <v>1224</v>
      </c>
      <c r="H91" s="4">
        <v>9689</v>
      </c>
    </row>
    <row r="92" spans="2:8" x14ac:dyDescent="0.3">
      <c r="B92" s="3" t="s">
        <v>90</v>
      </c>
      <c r="C92" s="4">
        <v>263</v>
      </c>
      <c r="D92" s="4">
        <v>229</v>
      </c>
      <c r="E92" s="5">
        <v>4.2</v>
      </c>
      <c r="F92" s="5">
        <v>3.71</v>
      </c>
      <c r="G92" s="4">
        <v>1105</v>
      </c>
      <c r="H92" s="4">
        <v>850</v>
      </c>
    </row>
    <row r="93" spans="2:8" x14ac:dyDescent="0.3">
      <c r="B93" s="3" t="s">
        <v>91</v>
      </c>
      <c r="C93" s="4">
        <v>71</v>
      </c>
      <c r="D93" s="4">
        <v>64</v>
      </c>
      <c r="E93" s="5">
        <v>14.62</v>
      </c>
      <c r="F93" s="5">
        <v>12.56</v>
      </c>
      <c r="G93" s="4">
        <v>1038</v>
      </c>
      <c r="H93" s="4">
        <v>809</v>
      </c>
    </row>
    <row r="94" spans="2:8" x14ac:dyDescent="0.3">
      <c r="B94" s="3" t="s">
        <v>92</v>
      </c>
      <c r="C94" s="4">
        <v>205</v>
      </c>
      <c r="D94" s="4">
        <v>207</v>
      </c>
      <c r="E94" s="5">
        <v>5.08</v>
      </c>
      <c r="F94" s="5">
        <v>4.4400000000000004</v>
      </c>
      <c r="G94" s="4">
        <v>1041</v>
      </c>
      <c r="H94" s="4">
        <v>917</v>
      </c>
    </row>
    <row r="95" spans="2:8" x14ac:dyDescent="0.3">
      <c r="B95" s="3" t="s">
        <v>93</v>
      </c>
      <c r="C95" s="4">
        <v>289</v>
      </c>
      <c r="D95" s="4">
        <v>315</v>
      </c>
      <c r="E95" s="5">
        <v>3.18</v>
      </c>
      <c r="F95" s="5">
        <v>2.69</v>
      </c>
      <c r="G95" s="4">
        <v>920</v>
      </c>
      <c r="H95" s="4">
        <v>846</v>
      </c>
    </row>
    <row r="96" spans="2:8" x14ac:dyDescent="0.3">
      <c r="B96" s="3" t="s">
        <v>94</v>
      </c>
      <c r="C96" s="4">
        <v>630</v>
      </c>
      <c r="D96" s="4">
        <v>725</v>
      </c>
      <c r="E96" s="5">
        <v>5.71</v>
      </c>
      <c r="F96" s="5">
        <v>4.96</v>
      </c>
      <c r="G96" s="4">
        <v>3598</v>
      </c>
      <c r="H96" s="4">
        <v>3594</v>
      </c>
    </row>
    <row r="97" spans="2:8" x14ac:dyDescent="0.3">
      <c r="B97" s="3" t="s">
        <v>95</v>
      </c>
      <c r="C97" s="4">
        <v>54</v>
      </c>
      <c r="D97" s="4">
        <v>54</v>
      </c>
      <c r="E97" s="5">
        <v>5.98</v>
      </c>
      <c r="F97" s="5">
        <v>4.99</v>
      </c>
      <c r="G97" s="4">
        <v>323</v>
      </c>
      <c r="H97" s="4">
        <v>270</v>
      </c>
    </row>
    <row r="98" spans="2:8" x14ac:dyDescent="0.3">
      <c r="B98" s="3" t="s">
        <v>96</v>
      </c>
      <c r="C98" s="4">
        <v>3228</v>
      </c>
      <c r="D98" s="4">
        <v>4087</v>
      </c>
      <c r="E98" s="5">
        <v>9.64</v>
      </c>
      <c r="F98" s="5">
        <v>8.51</v>
      </c>
      <c r="G98" s="4">
        <v>31117</v>
      </c>
      <c r="H98" s="4">
        <v>34781</v>
      </c>
    </row>
    <row r="99" spans="2:8" x14ac:dyDescent="0.3">
      <c r="B99" s="3" t="s">
        <v>97</v>
      </c>
      <c r="C99" s="4">
        <v>28</v>
      </c>
      <c r="D99" s="4">
        <v>32</v>
      </c>
      <c r="E99" s="5">
        <v>16.71</v>
      </c>
      <c r="F99" s="5">
        <v>13.02</v>
      </c>
      <c r="G99" s="4">
        <v>468</v>
      </c>
      <c r="H99" s="4">
        <v>420</v>
      </c>
    </row>
    <row r="100" spans="2:8" x14ac:dyDescent="0.3">
      <c r="B100" s="3" t="s">
        <v>98</v>
      </c>
      <c r="C100" s="4">
        <v>177</v>
      </c>
      <c r="D100" s="4">
        <v>197</v>
      </c>
      <c r="E100" s="5">
        <v>3.66</v>
      </c>
      <c r="F100" s="5">
        <v>3.19</v>
      </c>
      <c r="G100" s="4">
        <v>648</v>
      </c>
      <c r="H100" s="4">
        <v>627</v>
      </c>
    </row>
    <row r="101" spans="2:8" x14ac:dyDescent="0.3">
      <c r="B101" s="3" t="s">
        <v>99</v>
      </c>
      <c r="C101" s="4">
        <v>56</v>
      </c>
      <c r="D101" s="4">
        <v>63</v>
      </c>
      <c r="E101" s="5">
        <v>7.54</v>
      </c>
      <c r="F101" s="5">
        <v>6.47</v>
      </c>
      <c r="G101" s="4">
        <v>422</v>
      </c>
      <c r="H101" s="4">
        <v>408</v>
      </c>
    </row>
    <row r="102" spans="2:8" x14ac:dyDescent="0.3">
      <c r="B102" s="3" t="s">
        <v>100</v>
      </c>
      <c r="C102" s="4">
        <v>219</v>
      </c>
      <c r="D102" s="4">
        <v>239</v>
      </c>
      <c r="E102" s="5">
        <v>6.61</v>
      </c>
      <c r="F102" s="5">
        <v>5.52</v>
      </c>
      <c r="G102" s="4">
        <v>1447</v>
      </c>
      <c r="H102" s="4">
        <v>1318</v>
      </c>
    </row>
    <row r="103" spans="2:8" x14ac:dyDescent="0.3">
      <c r="B103" s="3" t="s">
        <v>101</v>
      </c>
      <c r="C103" s="4">
        <v>292</v>
      </c>
      <c r="D103" s="4">
        <v>344</v>
      </c>
      <c r="E103" s="5">
        <v>7.28</v>
      </c>
      <c r="F103" s="5">
        <v>6.12</v>
      </c>
      <c r="G103" s="4">
        <v>2127</v>
      </c>
      <c r="H103" s="4">
        <v>2104</v>
      </c>
    </row>
    <row r="104" spans="2:8" x14ac:dyDescent="0.3">
      <c r="B104" s="3" t="s">
        <v>174</v>
      </c>
      <c r="C104" s="4">
        <v>188</v>
      </c>
      <c r="D104" s="4">
        <v>203</v>
      </c>
      <c r="E104" s="5">
        <v>9.9600000000000009</v>
      </c>
      <c r="F104" s="5">
        <v>8.58</v>
      </c>
      <c r="G104" s="4">
        <v>1872</v>
      </c>
      <c r="H104" s="4">
        <v>1742</v>
      </c>
    </row>
    <row r="105" spans="2:8" x14ac:dyDescent="0.3">
      <c r="B105" s="3" t="s">
        <v>102</v>
      </c>
      <c r="C105" s="4">
        <v>690</v>
      </c>
      <c r="D105" s="4">
        <v>821</v>
      </c>
      <c r="E105" s="5">
        <v>11.76</v>
      </c>
      <c r="F105" s="5">
        <v>10.39</v>
      </c>
      <c r="G105" s="4">
        <v>8117</v>
      </c>
      <c r="H105" s="4">
        <v>8529</v>
      </c>
    </row>
    <row r="106" spans="2:8" x14ac:dyDescent="0.3">
      <c r="B106" s="3" t="s">
        <v>103</v>
      </c>
      <c r="C106" s="4">
        <v>671</v>
      </c>
      <c r="D106" s="4">
        <v>781</v>
      </c>
      <c r="E106" s="5">
        <v>6.02</v>
      </c>
      <c r="F106" s="5">
        <v>5.36</v>
      </c>
      <c r="G106" s="4">
        <v>4037</v>
      </c>
      <c r="H106" s="4">
        <v>4185</v>
      </c>
    </row>
    <row r="107" spans="2:8" x14ac:dyDescent="0.3">
      <c r="B107" s="3" t="s">
        <v>104</v>
      </c>
      <c r="C107" s="4">
        <v>177</v>
      </c>
      <c r="D107" s="4">
        <v>190</v>
      </c>
      <c r="E107" s="5">
        <v>5.77</v>
      </c>
      <c r="F107" s="5">
        <v>5.14</v>
      </c>
      <c r="G107" s="4">
        <v>1022</v>
      </c>
      <c r="H107" s="4">
        <v>976</v>
      </c>
    </row>
    <row r="108" spans="2:8" x14ac:dyDescent="0.3">
      <c r="B108" s="3" t="s">
        <v>105</v>
      </c>
      <c r="C108" s="4">
        <v>205</v>
      </c>
      <c r="D108" s="4">
        <v>238</v>
      </c>
      <c r="E108" s="5">
        <v>6.57</v>
      </c>
      <c r="F108" s="5">
        <v>5.77</v>
      </c>
      <c r="G108" s="4">
        <v>1346</v>
      </c>
      <c r="H108" s="4">
        <v>1374</v>
      </c>
    </row>
    <row r="109" spans="2:8" x14ac:dyDescent="0.3">
      <c r="B109" s="3" t="s">
        <v>106</v>
      </c>
      <c r="C109" s="4">
        <v>262</v>
      </c>
      <c r="D109" s="4">
        <v>301</v>
      </c>
      <c r="E109" s="5">
        <v>11.16</v>
      </c>
      <c r="F109" s="5">
        <v>9.42</v>
      </c>
      <c r="G109" s="4">
        <v>2923</v>
      </c>
      <c r="H109" s="4">
        <v>2836</v>
      </c>
    </row>
    <row r="110" spans="2:8" x14ac:dyDescent="0.3">
      <c r="B110" s="3" t="s">
        <v>107</v>
      </c>
      <c r="C110" s="4">
        <v>100</v>
      </c>
      <c r="D110" s="4">
        <v>109</v>
      </c>
      <c r="E110" s="5">
        <v>6.77</v>
      </c>
      <c r="F110" s="5">
        <v>6.03</v>
      </c>
      <c r="G110" s="4">
        <v>677</v>
      </c>
      <c r="H110" s="4">
        <v>657</v>
      </c>
    </row>
    <row r="111" spans="2:8" x14ac:dyDescent="0.3">
      <c r="B111" s="3" t="s">
        <v>108</v>
      </c>
      <c r="C111" s="4">
        <v>9</v>
      </c>
      <c r="D111" s="4">
        <v>11</v>
      </c>
      <c r="E111" s="5">
        <v>112.44</v>
      </c>
      <c r="F111" s="5">
        <v>75.45</v>
      </c>
      <c r="G111" s="4">
        <v>1012</v>
      </c>
      <c r="H111" s="4">
        <v>800</v>
      </c>
    </row>
    <row r="112" spans="2:8" x14ac:dyDescent="0.3">
      <c r="B112" s="3" t="s">
        <v>109</v>
      </c>
      <c r="C112" s="4">
        <v>5</v>
      </c>
      <c r="D112" s="4">
        <v>5</v>
      </c>
      <c r="E112" s="5">
        <v>26.2</v>
      </c>
      <c r="F112" s="5">
        <v>22.8</v>
      </c>
      <c r="G112" s="4">
        <v>131</v>
      </c>
      <c r="H112" s="4">
        <v>117</v>
      </c>
    </row>
    <row r="113" spans="2:8" x14ac:dyDescent="0.3">
      <c r="B113" s="3" t="s">
        <v>110</v>
      </c>
      <c r="C113" s="4">
        <v>28</v>
      </c>
      <c r="D113" s="4">
        <v>33</v>
      </c>
      <c r="E113" s="5">
        <v>21.86</v>
      </c>
      <c r="F113" s="5">
        <v>18.77</v>
      </c>
      <c r="G113" s="4">
        <v>612</v>
      </c>
      <c r="H113" s="4">
        <v>624</v>
      </c>
    </row>
    <row r="114" spans="2:8" x14ac:dyDescent="0.3">
      <c r="B114" s="3" t="s">
        <v>111</v>
      </c>
      <c r="C114" s="4">
        <v>4</v>
      </c>
      <c r="D114" s="4">
        <v>4</v>
      </c>
      <c r="E114" s="5">
        <v>18.5</v>
      </c>
      <c r="F114" s="5">
        <v>14.77</v>
      </c>
      <c r="G114" s="4">
        <v>74</v>
      </c>
      <c r="H114" s="4">
        <v>63</v>
      </c>
    </row>
    <row r="115" spans="2:8" x14ac:dyDescent="0.3">
      <c r="B115" s="3" t="s">
        <v>112</v>
      </c>
      <c r="C115" s="4">
        <v>38</v>
      </c>
      <c r="D115" s="4">
        <v>43</v>
      </c>
      <c r="E115" s="5">
        <v>11.18</v>
      </c>
      <c r="F115" s="5">
        <v>9.82</v>
      </c>
      <c r="G115" s="4">
        <v>425</v>
      </c>
      <c r="H115" s="4">
        <v>427</v>
      </c>
    </row>
    <row r="116" spans="2:8" x14ac:dyDescent="0.3">
      <c r="B116" s="3" t="s">
        <v>113</v>
      </c>
      <c r="C116" s="4">
        <v>187</v>
      </c>
      <c r="D116" s="4">
        <v>221</v>
      </c>
      <c r="E116" s="5">
        <v>15.29</v>
      </c>
      <c r="F116" s="5">
        <v>12.66</v>
      </c>
      <c r="G116" s="4">
        <v>2860</v>
      </c>
      <c r="H116" s="4">
        <v>2797</v>
      </c>
    </row>
    <row r="117" spans="2:8" x14ac:dyDescent="0.3">
      <c r="B117" s="3" t="s">
        <v>114</v>
      </c>
      <c r="C117" s="4">
        <v>274</v>
      </c>
      <c r="D117" s="4">
        <v>336</v>
      </c>
      <c r="E117" s="5">
        <v>9.16</v>
      </c>
      <c r="F117" s="5">
        <v>7.96</v>
      </c>
      <c r="G117" s="4">
        <v>2511</v>
      </c>
      <c r="H117" s="4">
        <v>2672</v>
      </c>
    </row>
    <row r="118" spans="2:8" x14ac:dyDescent="0.3">
      <c r="B118" s="3" t="s">
        <v>115</v>
      </c>
      <c r="C118" s="4">
        <v>32</v>
      </c>
      <c r="D118" s="4">
        <v>35</v>
      </c>
      <c r="E118" s="5">
        <v>12.41</v>
      </c>
      <c r="F118" s="5">
        <v>10.37</v>
      </c>
      <c r="G118" s="4">
        <v>397</v>
      </c>
      <c r="H118" s="4">
        <v>359</v>
      </c>
    </row>
    <row r="119" spans="2:8" x14ac:dyDescent="0.3">
      <c r="B119" s="3" t="s">
        <v>116</v>
      </c>
      <c r="C119" s="4">
        <v>9451</v>
      </c>
      <c r="D119" s="4">
        <v>9418</v>
      </c>
      <c r="E119" s="5">
        <v>3.64</v>
      </c>
      <c r="F119" s="5">
        <v>3.55</v>
      </c>
      <c r="G119" s="4">
        <v>34411</v>
      </c>
      <c r="H119" s="4">
        <v>33422</v>
      </c>
    </row>
    <row r="120" spans="2:8" x14ac:dyDescent="0.3">
      <c r="B120" s="3" t="s">
        <v>117</v>
      </c>
      <c r="C120" s="4">
        <v>1058</v>
      </c>
      <c r="D120" s="4">
        <v>1069</v>
      </c>
      <c r="E120" s="5">
        <v>4.55</v>
      </c>
      <c r="F120" s="5">
        <v>4.34</v>
      </c>
      <c r="G120" s="4">
        <v>4813</v>
      </c>
      <c r="H120" s="4">
        <v>4643</v>
      </c>
    </row>
    <row r="121" spans="2:8" x14ac:dyDescent="0.3">
      <c r="B121" s="3" t="s">
        <v>118</v>
      </c>
      <c r="C121" s="4">
        <v>506</v>
      </c>
      <c r="D121" s="4">
        <v>587</v>
      </c>
      <c r="E121" s="5">
        <v>6.03</v>
      </c>
      <c r="F121" s="5">
        <v>5.28</v>
      </c>
      <c r="G121" s="4">
        <v>3050</v>
      </c>
      <c r="H121" s="4">
        <v>3101</v>
      </c>
    </row>
    <row r="122" spans="2:8" x14ac:dyDescent="0.3">
      <c r="B122" s="3" t="s">
        <v>119</v>
      </c>
      <c r="C122" s="4">
        <v>99</v>
      </c>
      <c r="D122" s="4">
        <v>120</v>
      </c>
      <c r="E122" s="5">
        <v>17.91</v>
      </c>
      <c r="F122" s="5">
        <v>15.63</v>
      </c>
      <c r="G122" s="4">
        <v>1773</v>
      </c>
      <c r="H122" s="4">
        <v>1876</v>
      </c>
    </row>
    <row r="123" spans="2:8" x14ac:dyDescent="0.3">
      <c r="B123" s="3" t="s">
        <v>120</v>
      </c>
      <c r="C123" s="4">
        <v>150</v>
      </c>
      <c r="D123" s="4">
        <v>157</v>
      </c>
      <c r="E123" s="5">
        <v>5.6</v>
      </c>
      <c r="F123" s="5">
        <v>4.8099999999999996</v>
      </c>
      <c r="G123" s="4">
        <v>840</v>
      </c>
      <c r="H123" s="4">
        <v>755</v>
      </c>
    </row>
    <row r="124" spans="2:8" x14ac:dyDescent="0.3">
      <c r="B124" s="3" t="s">
        <v>121</v>
      </c>
      <c r="C124" s="4">
        <v>68</v>
      </c>
      <c r="D124" s="4">
        <v>75</v>
      </c>
      <c r="E124" s="5">
        <v>8.65</v>
      </c>
      <c r="F124" s="5">
        <v>7.25</v>
      </c>
      <c r="G124" s="4">
        <v>588</v>
      </c>
      <c r="H124" s="4">
        <v>542</v>
      </c>
    </row>
    <row r="125" spans="2:8" x14ac:dyDescent="0.3">
      <c r="B125" s="3" t="s">
        <v>122</v>
      </c>
      <c r="C125" s="4">
        <v>37</v>
      </c>
      <c r="D125" s="4">
        <v>39</v>
      </c>
      <c r="E125" s="5">
        <v>4.38</v>
      </c>
      <c r="F125" s="5">
        <v>3.66</v>
      </c>
      <c r="G125" s="4">
        <v>162</v>
      </c>
      <c r="H125" s="4">
        <v>142</v>
      </c>
    </row>
    <row r="126" spans="2:8" x14ac:dyDescent="0.3">
      <c r="B126" s="3" t="s">
        <v>123</v>
      </c>
      <c r="C126" s="4">
        <v>73</v>
      </c>
      <c r="D126" s="4">
        <v>69</v>
      </c>
      <c r="E126" s="5">
        <v>4.84</v>
      </c>
      <c r="F126" s="5">
        <v>4.3099999999999996</v>
      </c>
      <c r="G126" s="4">
        <v>353</v>
      </c>
      <c r="H126" s="4">
        <v>299</v>
      </c>
    </row>
    <row r="127" spans="2:8" x14ac:dyDescent="0.3">
      <c r="B127" s="3" t="s">
        <v>124</v>
      </c>
      <c r="C127" s="4">
        <v>2888</v>
      </c>
      <c r="D127" s="4">
        <v>3440</v>
      </c>
      <c r="E127" s="5">
        <v>11.27</v>
      </c>
      <c r="F127" s="5">
        <v>10.029999999999999</v>
      </c>
      <c r="G127" s="4">
        <v>32535</v>
      </c>
      <c r="H127" s="4">
        <v>34510</v>
      </c>
    </row>
    <row r="128" spans="2:8" x14ac:dyDescent="0.3">
      <c r="B128" s="3" t="s">
        <v>125</v>
      </c>
      <c r="C128" s="4">
        <v>132</v>
      </c>
      <c r="D128" s="4">
        <v>154</v>
      </c>
      <c r="E128" s="5">
        <v>20.67</v>
      </c>
      <c r="F128" s="5">
        <v>17.75</v>
      </c>
      <c r="G128" s="4">
        <v>2728</v>
      </c>
      <c r="H128" s="4">
        <v>2730</v>
      </c>
    </row>
    <row r="129" spans="2:8" x14ac:dyDescent="0.3">
      <c r="B129" s="3" t="s">
        <v>126</v>
      </c>
      <c r="C129" s="4">
        <v>123</v>
      </c>
      <c r="D129" s="4">
        <v>136</v>
      </c>
      <c r="E129" s="5">
        <v>11.54</v>
      </c>
      <c r="F129" s="5">
        <v>9.9499999999999993</v>
      </c>
      <c r="G129" s="4">
        <v>1420</v>
      </c>
      <c r="H129" s="4">
        <v>1353</v>
      </c>
    </row>
    <row r="130" spans="2:8" x14ac:dyDescent="0.3">
      <c r="B130" s="3" t="s">
        <v>127</v>
      </c>
      <c r="C130" s="4">
        <v>68</v>
      </c>
      <c r="D130" s="4">
        <v>71</v>
      </c>
      <c r="E130" s="5">
        <v>31.71</v>
      </c>
      <c r="F130" s="5">
        <v>23.72</v>
      </c>
      <c r="G130" s="4">
        <v>2156</v>
      </c>
      <c r="H130" s="4">
        <v>1693</v>
      </c>
    </row>
    <row r="131" spans="2:8" x14ac:dyDescent="0.3">
      <c r="B131" s="3" t="s">
        <v>128</v>
      </c>
      <c r="C131" s="4">
        <v>677</v>
      </c>
      <c r="D131" s="4">
        <v>755</v>
      </c>
      <c r="E131" s="5">
        <v>3.67</v>
      </c>
      <c r="F131" s="5">
        <v>3.24</v>
      </c>
      <c r="G131" s="4">
        <v>2487</v>
      </c>
      <c r="H131" s="4">
        <v>2446</v>
      </c>
    </row>
    <row r="132" spans="2:8" x14ac:dyDescent="0.3">
      <c r="B132" s="3" t="s">
        <v>129</v>
      </c>
      <c r="C132" s="4">
        <v>190</v>
      </c>
      <c r="D132" s="4">
        <v>186</v>
      </c>
      <c r="E132" s="5">
        <v>5.32</v>
      </c>
      <c r="F132" s="5">
        <v>4.7</v>
      </c>
      <c r="G132" s="4">
        <v>1011</v>
      </c>
      <c r="H132" s="4">
        <v>873</v>
      </c>
    </row>
    <row r="133" spans="2:8" x14ac:dyDescent="0.3">
      <c r="B133" s="3" t="s">
        <v>130</v>
      </c>
      <c r="C133" s="4">
        <v>126</v>
      </c>
      <c r="D133" s="4">
        <v>143</v>
      </c>
      <c r="E133" s="5">
        <v>15.49</v>
      </c>
      <c r="F133" s="5">
        <v>13.38</v>
      </c>
      <c r="G133" s="4">
        <v>1952</v>
      </c>
      <c r="H133" s="4">
        <v>1909</v>
      </c>
    </row>
    <row r="134" spans="2:8" ht="30" x14ac:dyDescent="0.3">
      <c r="B134" s="6" t="s">
        <v>176</v>
      </c>
      <c r="C134" s="7">
        <f>SUM(C4:C133)</f>
        <v>210861</v>
      </c>
      <c r="D134" s="7">
        <f>SUM(D4:D133)</f>
        <v>243734</v>
      </c>
      <c r="E134" s="8">
        <v>5.14712199031589</v>
      </c>
      <c r="F134" s="8">
        <v>4.5635624890330604</v>
      </c>
      <c r="G134" s="27">
        <f>SUM(G4:G133)</f>
        <v>1084791</v>
      </c>
      <c r="H134" s="27">
        <f>SUM(H4:H133)</f>
        <v>1155975</v>
      </c>
    </row>
    <row r="135" spans="2:8" x14ac:dyDescent="0.3">
      <c r="E135" s="40"/>
      <c r="F135" s="4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3" sqref="H33"/>
    </sheetView>
  </sheetViews>
  <sheetFormatPr baseColWidth="10" defaultRowHeight="14.4" x14ac:dyDescent="0.3"/>
  <cols>
    <col min="1" max="1" width="4.33203125" bestFit="1" customWidth="1"/>
    <col min="2" max="2" width="25.6640625" customWidth="1"/>
    <col min="3" max="3" width="8.44140625" bestFit="1" customWidth="1"/>
    <col min="4" max="28" width="6.6640625" customWidth="1"/>
  </cols>
  <sheetData>
    <row r="1" spans="1:28" ht="17.399999999999999" x14ac:dyDescent="0.45">
      <c r="A1" s="25" t="s">
        <v>2576</v>
      </c>
      <c r="B1" s="25" t="s">
        <v>221</v>
      </c>
    </row>
    <row r="2" spans="1:28" ht="17.399999999999999" x14ac:dyDescent="0.45">
      <c r="B2" s="25"/>
    </row>
    <row r="3" spans="1:28" ht="15" x14ac:dyDescent="0.3">
      <c r="B3" s="43" t="s">
        <v>246</v>
      </c>
      <c r="C3" s="44" t="s">
        <v>2621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5" x14ac:dyDescent="0.3">
      <c r="B4" s="43"/>
      <c r="C4" s="2" t="s">
        <v>186</v>
      </c>
      <c r="D4" s="2" t="s">
        <v>187</v>
      </c>
      <c r="E4" s="2" t="s">
        <v>188</v>
      </c>
      <c r="F4" s="2" t="s">
        <v>189</v>
      </c>
      <c r="G4" s="2" t="s">
        <v>190</v>
      </c>
      <c r="H4" s="2" t="s">
        <v>191</v>
      </c>
      <c r="I4" s="2" t="s">
        <v>192</v>
      </c>
      <c r="J4" s="2" t="s">
        <v>193</v>
      </c>
      <c r="K4" s="2" t="s">
        <v>194</v>
      </c>
      <c r="L4" s="2" t="s">
        <v>195</v>
      </c>
      <c r="M4" s="2" t="s">
        <v>196</v>
      </c>
      <c r="N4" s="2" t="s">
        <v>197</v>
      </c>
      <c r="O4" s="2" t="s">
        <v>198</v>
      </c>
      <c r="P4" s="2" t="s">
        <v>199</v>
      </c>
      <c r="Q4" s="2" t="s">
        <v>200</v>
      </c>
      <c r="R4" s="2" t="s">
        <v>201</v>
      </c>
      <c r="S4" s="2" t="s">
        <v>202</v>
      </c>
      <c r="T4" s="2" t="s">
        <v>203</v>
      </c>
      <c r="U4" s="2" t="s">
        <v>204</v>
      </c>
      <c r="V4" s="2" t="s">
        <v>205</v>
      </c>
      <c r="W4" s="2" t="s">
        <v>206</v>
      </c>
      <c r="X4" s="2" t="s">
        <v>207</v>
      </c>
      <c r="Y4" s="2" t="s">
        <v>208</v>
      </c>
      <c r="Z4" s="2" t="s">
        <v>209</v>
      </c>
      <c r="AA4" s="2" t="s">
        <v>210</v>
      </c>
      <c r="AB4" s="2" t="s">
        <v>211</v>
      </c>
    </row>
    <row r="5" spans="1:28" x14ac:dyDescent="0.3">
      <c r="B5" s="3" t="s">
        <v>222</v>
      </c>
      <c r="C5" s="4">
        <v>72734</v>
      </c>
      <c r="D5" s="4">
        <v>338</v>
      </c>
      <c r="E5" s="4">
        <v>271</v>
      </c>
      <c r="F5" s="4">
        <v>24</v>
      </c>
      <c r="G5" s="4">
        <v>251</v>
      </c>
      <c r="H5" s="4">
        <v>14</v>
      </c>
      <c r="I5" s="4">
        <v>24</v>
      </c>
      <c r="J5" s="4">
        <v>46</v>
      </c>
      <c r="K5" s="4">
        <v>356</v>
      </c>
      <c r="L5" s="4">
        <v>13</v>
      </c>
      <c r="M5" s="4">
        <v>37</v>
      </c>
      <c r="N5" s="4">
        <v>79</v>
      </c>
      <c r="O5" s="4">
        <v>85</v>
      </c>
      <c r="P5" s="4">
        <v>434</v>
      </c>
      <c r="Q5" s="4">
        <v>61</v>
      </c>
      <c r="R5" s="4">
        <v>12</v>
      </c>
      <c r="S5" s="4">
        <v>584</v>
      </c>
      <c r="T5" s="4">
        <v>1132</v>
      </c>
      <c r="U5" s="4">
        <v>534</v>
      </c>
      <c r="V5" s="4">
        <v>316</v>
      </c>
      <c r="W5" s="4">
        <v>181</v>
      </c>
      <c r="X5" s="4">
        <v>46</v>
      </c>
      <c r="Y5" s="4">
        <v>131</v>
      </c>
      <c r="Z5" s="4">
        <v>8</v>
      </c>
      <c r="AA5" s="4">
        <v>25</v>
      </c>
      <c r="AB5" s="4">
        <v>9</v>
      </c>
    </row>
    <row r="6" spans="1:28" x14ac:dyDescent="0.3">
      <c r="B6" s="3" t="s">
        <v>223</v>
      </c>
      <c r="C6" s="4">
        <v>764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4">
        <v>0</v>
      </c>
      <c r="N6" s="4">
        <v>2</v>
      </c>
      <c r="O6" s="4">
        <v>1</v>
      </c>
      <c r="P6" s="4">
        <v>1</v>
      </c>
      <c r="Q6" s="4">
        <v>0</v>
      </c>
      <c r="R6" s="4">
        <v>0</v>
      </c>
      <c r="S6" s="4">
        <v>0</v>
      </c>
      <c r="T6" s="4">
        <v>3</v>
      </c>
      <c r="U6" s="4">
        <v>3</v>
      </c>
      <c r="V6" s="4">
        <v>4</v>
      </c>
      <c r="W6" s="4">
        <v>1</v>
      </c>
      <c r="X6" s="4">
        <v>0</v>
      </c>
      <c r="Y6" s="4">
        <v>0</v>
      </c>
      <c r="Z6" s="4">
        <v>0</v>
      </c>
      <c r="AA6" s="4">
        <v>2</v>
      </c>
      <c r="AB6" s="4">
        <v>0</v>
      </c>
    </row>
    <row r="7" spans="1:28" x14ac:dyDescent="0.3">
      <c r="B7" s="3" t="s">
        <v>224</v>
      </c>
      <c r="C7" s="4">
        <v>6841</v>
      </c>
      <c r="D7" s="4">
        <v>12</v>
      </c>
      <c r="E7" s="4">
        <v>61</v>
      </c>
      <c r="F7" s="4">
        <v>0</v>
      </c>
      <c r="G7" s="4">
        <v>10</v>
      </c>
      <c r="H7" s="4">
        <v>5</v>
      </c>
      <c r="I7" s="4">
        <v>0</v>
      </c>
      <c r="J7" s="4">
        <v>1</v>
      </c>
      <c r="K7" s="4">
        <v>26</v>
      </c>
      <c r="L7" s="4">
        <v>0</v>
      </c>
      <c r="M7" s="4">
        <v>9</v>
      </c>
      <c r="N7" s="4">
        <v>19</v>
      </c>
      <c r="O7" s="4">
        <v>36</v>
      </c>
      <c r="P7" s="4">
        <v>19</v>
      </c>
      <c r="Q7" s="4">
        <v>5</v>
      </c>
      <c r="R7" s="4">
        <v>0</v>
      </c>
      <c r="S7" s="4">
        <v>308</v>
      </c>
      <c r="T7" s="4">
        <v>10</v>
      </c>
      <c r="U7" s="4">
        <v>69</v>
      </c>
      <c r="V7" s="4">
        <v>21</v>
      </c>
      <c r="W7" s="4">
        <v>7</v>
      </c>
      <c r="X7" s="4">
        <v>5</v>
      </c>
      <c r="Y7" s="4">
        <v>1</v>
      </c>
      <c r="Z7" s="4">
        <v>0</v>
      </c>
      <c r="AA7" s="4">
        <v>3</v>
      </c>
      <c r="AB7" s="4">
        <v>1</v>
      </c>
    </row>
    <row r="8" spans="1:28" x14ac:dyDescent="0.3">
      <c r="B8" s="3" t="s">
        <v>225</v>
      </c>
      <c r="C8" s="4">
        <v>1291</v>
      </c>
      <c r="D8" s="4">
        <v>6</v>
      </c>
      <c r="E8" s="4">
        <v>9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5</v>
      </c>
      <c r="O8" s="4">
        <v>0</v>
      </c>
      <c r="P8" s="4">
        <v>0</v>
      </c>
      <c r="Q8" s="4">
        <v>0</v>
      </c>
      <c r="R8" s="4">
        <v>0</v>
      </c>
      <c r="S8" s="4">
        <v>10</v>
      </c>
      <c r="T8" s="4">
        <v>0</v>
      </c>
      <c r="U8" s="4">
        <v>17</v>
      </c>
      <c r="V8" s="4">
        <v>2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</row>
    <row r="9" spans="1:28" x14ac:dyDescent="0.3">
      <c r="B9" s="3" t="s">
        <v>226</v>
      </c>
      <c r="C9" s="4">
        <v>4497</v>
      </c>
      <c r="D9" s="4">
        <v>7</v>
      </c>
      <c r="E9" s="4">
        <v>8</v>
      </c>
      <c r="F9" s="4">
        <v>0</v>
      </c>
      <c r="G9" s="4">
        <v>6</v>
      </c>
      <c r="H9" s="4">
        <v>0</v>
      </c>
      <c r="I9" s="4">
        <v>0</v>
      </c>
      <c r="J9" s="4">
        <v>2</v>
      </c>
      <c r="K9" s="4">
        <v>8</v>
      </c>
      <c r="L9" s="4">
        <v>0</v>
      </c>
      <c r="M9" s="4">
        <v>0</v>
      </c>
      <c r="N9" s="4">
        <v>3</v>
      </c>
      <c r="O9" s="4">
        <v>1</v>
      </c>
      <c r="P9" s="4">
        <v>20</v>
      </c>
      <c r="Q9" s="4">
        <v>2</v>
      </c>
      <c r="R9" s="4">
        <v>0</v>
      </c>
      <c r="S9" s="4">
        <v>29</v>
      </c>
      <c r="T9" s="4">
        <v>37</v>
      </c>
      <c r="U9" s="4">
        <v>30</v>
      </c>
      <c r="V9" s="4">
        <v>13</v>
      </c>
      <c r="W9" s="4">
        <v>12</v>
      </c>
      <c r="X9" s="4">
        <v>8</v>
      </c>
      <c r="Y9" s="4">
        <v>6</v>
      </c>
      <c r="Z9" s="4">
        <v>1</v>
      </c>
      <c r="AA9" s="4">
        <v>3</v>
      </c>
      <c r="AB9" s="4">
        <v>0</v>
      </c>
    </row>
    <row r="10" spans="1:28" x14ac:dyDescent="0.3">
      <c r="B10" s="3" t="s">
        <v>227</v>
      </c>
      <c r="C10" s="4">
        <v>2927</v>
      </c>
      <c r="D10" s="4">
        <v>11</v>
      </c>
      <c r="E10" s="4">
        <v>121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7</v>
      </c>
      <c r="N10" s="4">
        <v>9</v>
      </c>
      <c r="O10" s="4">
        <v>6</v>
      </c>
      <c r="P10" s="4">
        <v>0</v>
      </c>
      <c r="Q10" s="4">
        <v>0</v>
      </c>
      <c r="R10" s="4">
        <v>0</v>
      </c>
      <c r="S10" s="4">
        <v>30</v>
      </c>
      <c r="T10" s="4">
        <v>0</v>
      </c>
      <c r="U10" s="4">
        <v>4</v>
      </c>
      <c r="V10" s="4">
        <v>1</v>
      </c>
      <c r="W10" s="4">
        <v>0</v>
      </c>
      <c r="X10" s="4">
        <v>7</v>
      </c>
      <c r="Y10" s="4">
        <v>0</v>
      </c>
      <c r="Z10" s="4">
        <v>0</v>
      </c>
      <c r="AA10" s="4">
        <v>0</v>
      </c>
      <c r="AB10" s="4">
        <v>0</v>
      </c>
    </row>
    <row r="11" spans="1:28" x14ac:dyDescent="0.3">
      <c r="B11" s="3" t="s">
        <v>228</v>
      </c>
      <c r="C11" s="4">
        <v>1055</v>
      </c>
      <c r="D11" s="4">
        <v>4</v>
      </c>
      <c r="E11" s="4">
        <v>2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6</v>
      </c>
      <c r="L11" s="4">
        <v>0</v>
      </c>
      <c r="M11" s="4">
        <v>0</v>
      </c>
      <c r="N11" s="4">
        <v>3</v>
      </c>
      <c r="O11" s="4">
        <v>1</v>
      </c>
      <c r="P11" s="4">
        <v>10</v>
      </c>
      <c r="Q11" s="4">
        <v>2</v>
      </c>
      <c r="R11" s="4">
        <v>0</v>
      </c>
      <c r="S11" s="4">
        <v>5</v>
      </c>
      <c r="T11" s="4">
        <v>6</v>
      </c>
      <c r="U11" s="4">
        <v>1</v>
      </c>
      <c r="V11" s="4">
        <v>3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</row>
    <row r="12" spans="1:28" x14ac:dyDescent="0.3">
      <c r="B12" s="3" t="s">
        <v>229</v>
      </c>
      <c r="C12" s="4">
        <v>5926</v>
      </c>
      <c r="D12" s="4">
        <v>19</v>
      </c>
      <c r="E12" s="4">
        <v>5</v>
      </c>
      <c r="F12" s="4">
        <v>0</v>
      </c>
      <c r="G12" s="4">
        <v>6</v>
      </c>
      <c r="H12" s="4">
        <v>0</v>
      </c>
      <c r="I12" s="4">
        <v>0</v>
      </c>
      <c r="J12" s="4">
        <v>0</v>
      </c>
      <c r="K12" s="4">
        <v>9</v>
      </c>
      <c r="L12" s="4">
        <v>0</v>
      </c>
      <c r="M12" s="4">
        <v>0</v>
      </c>
      <c r="N12" s="4">
        <v>6</v>
      </c>
      <c r="O12" s="4">
        <v>4</v>
      </c>
      <c r="P12" s="4">
        <v>31</v>
      </c>
      <c r="Q12" s="4">
        <v>4</v>
      </c>
      <c r="R12" s="4">
        <v>0</v>
      </c>
      <c r="S12" s="4">
        <v>16</v>
      </c>
      <c r="T12" s="4">
        <v>18</v>
      </c>
      <c r="U12" s="4">
        <v>24</v>
      </c>
      <c r="V12" s="4">
        <v>21</v>
      </c>
      <c r="W12" s="4">
        <v>2</v>
      </c>
      <c r="X12" s="4">
        <v>3</v>
      </c>
      <c r="Y12" s="4">
        <v>0</v>
      </c>
      <c r="Z12" s="4">
        <v>0</v>
      </c>
      <c r="AA12" s="4">
        <v>4</v>
      </c>
      <c r="AB12" s="4">
        <v>0</v>
      </c>
    </row>
    <row r="13" spans="1:28" x14ac:dyDescent="0.3">
      <c r="B13" s="3" t="s">
        <v>230</v>
      </c>
      <c r="C13" s="4">
        <v>3893</v>
      </c>
      <c r="D13" s="4">
        <v>21</v>
      </c>
      <c r="E13" s="4">
        <v>12</v>
      </c>
      <c r="F13" s="4">
        <v>0</v>
      </c>
      <c r="G13" s="4">
        <v>101</v>
      </c>
      <c r="H13" s="4">
        <v>0</v>
      </c>
      <c r="I13" s="4">
        <v>0</v>
      </c>
      <c r="J13" s="4">
        <v>0</v>
      </c>
      <c r="K13" s="4">
        <v>17</v>
      </c>
      <c r="L13" s="4">
        <v>0</v>
      </c>
      <c r="M13" s="4">
        <v>0</v>
      </c>
      <c r="N13" s="4">
        <v>5</v>
      </c>
      <c r="O13" s="4">
        <v>14</v>
      </c>
      <c r="P13" s="4">
        <v>58</v>
      </c>
      <c r="Q13" s="4">
        <v>1</v>
      </c>
      <c r="R13" s="4">
        <v>0</v>
      </c>
      <c r="S13" s="4">
        <v>28</v>
      </c>
      <c r="T13" s="4">
        <v>7</v>
      </c>
      <c r="U13" s="4">
        <v>23</v>
      </c>
      <c r="V13" s="4">
        <v>23</v>
      </c>
      <c r="W13" s="4">
        <v>3</v>
      </c>
      <c r="X13" s="4">
        <v>1</v>
      </c>
      <c r="Y13" s="4">
        <v>0</v>
      </c>
      <c r="Z13" s="4">
        <v>0</v>
      </c>
      <c r="AA13" s="4">
        <v>2</v>
      </c>
      <c r="AB13" s="4">
        <v>0</v>
      </c>
    </row>
    <row r="14" spans="1:28" x14ac:dyDescent="0.3">
      <c r="B14" s="3" t="s">
        <v>231</v>
      </c>
      <c r="C14" s="4">
        <v>2271</v>
      </c>
      <c r="D14" s="4">
        <v>8</v>
      </c>
      <c r="E14" s="4">
        <v>10</v>
      </c>
      <c r="F14" s="4">
        <v>0</v>
      </c>
      <c r="G14" s="4">
        <v>4</v>
      </c>
      <c r="H14" s="4">
        <v>0</v>
      </c>
      <c r="I14" s="4">
        <v>0</v>
      </c>
      <c r="J14" s="4">
        <v>0</v>
      </c>
      <c r="K14" s="4">
        <v>2</v>
      </c>
      <c r="L14" s="4">
        <v>0</v>
      </c>
      <c r="M14" s="4">
        <v>0</v>
      </c>
      <c r="N14" s="4">
        <v>15</v>
      </c>
      <c r="O14" s="4">
        <v>3</v>
      </c>
      <c r="P14" s="4">
        <v>3</v>
      </c>
      <c r="Q14" s="4">
        <v>0</v>
      </c>
      <c r="R14" s="4">
        <v>0</v>
      </c>
      <c r="S14" s="4">
        <v>2</v>
      </c>
      <c r="T14" s="4">
        <v>7</v>
      </c>
      <c r="U14" s="4">
        <v>8</v>
      </c>
      <c r="V14" s="4">
        <v>4</v>
      </c>
      <c r="W14" s="4">
        <v>1</v>
      </c>
      <c r="X14" s="4">
        <v>8</v>
      </c>
      <c r="Y14" s="4">
        <v>0</v>
      </c>
      <c r="Z14" s="4">
        <v>0</v>
      </c>
      <c r="AA14" s="4">
        <v>0</v>
      </c>
      <c r="AB14" s="4">
        <v>2</v>
      </c>
    </row>
    <row r="15" spans="1:28" x14ac:dyDescent="0.3">
      <c r="B15" s="3" t="s">
        <v>232</v>
      </c>
      <c r="C15" s="4">
        <v>3160</v>
      </c>
      <c r="D15" s="4">
        <v>21</v>
      </c>
      <c r="E15" s="4">
        <v>11</v>
      </c>
      <c r="F15" s="4">
        <v>0</v>
      </c>
      <c r="G15" s="4">
        <v>6</v>
      </c>
      <c r="H15" s="4">
        <v>0</v>
      </c>
      <c r="I15" s="4">
        <v>0</v>
      </c>
      <c r="J15" s="4">
        <v>0</v>
      </c>
      <c r="K15" s="4">
        <v>5</v>
      </c>
      <c r="L15" s="4">
        <v>0</v>
      </c>
      <c r="M15" s="4">
        <v>0</v>
      </c>
      <c r="N15" s="4">
        <v>1</v>
      </c>
      <c r="O15" s="4">
        <v>0</v>
      </c>
      <c r="P15" s="4">
        <v>2</v>
      </c>
      <c r="Q15" s="4">
        <v>0</v>
      </c>
      <c r="R15" s="4">
        <v>0</v>
      </c>
      <c r="S15" s="4">
        <v>16</v>
      </c>
      <c r="T15" s="4">
        <v>9</v>
      </c>
      <c r="U15" s="4">
        <v>63</v>
      </c>
      <c r="V15" s="4">
        <v>7</v>
      </c>
      <c r="W15" s="4">
        <v>6</v>
      </c>
      <c r="X15" s="4">
        <v>5</v>
      </c>
      <c r="Y15" s="4">
        <v>0</v>
      </c>
      <c r="Z15" s="4">
        <v>0</v>
      </c>
      <c r="AA15" s="4">
        <v>2</v>
      </c>
      <c r="AB15" s="4">
        <v>0</v>
      </c>
    </row>
    <row r="16" spans="1:28" x14ac:dyDescent="0.3">
      <c r="B16" s="3" t="s">
        <v>233</v>
      </c>
      <c r="C16" s="4">
        <v>8799</v>
      </c>
      <c r="D16" s="4">
        <v>33</v>
      </c>
      <c r="E16" s="4">
        <v>16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5</v>
      </c>
      <c r="N16" s="4">
        <v>18</v>
      </c>
      <c r="O16" s="4">
        <v>4</v>
      </c>
      <c r="P16" s="4">
        <v>1</v>
      </c>
      <c r="Q16" s="4">
        <v>0</v>
      </c>
      <c r="R16" s="4">
        <v>0</v>
      </c>
      <c r="S16" s="4">
        <v>17</v>
      </c>
      <c r="T16" s="4">
        <v>39</v>
      </c>
      <c r="U16" s="4">
        <v>51</v>
      </c>
      <c r="V16" s="4">
        <v>33</v>
      </c>
      <c r="W16" s="4">
        <v>15</v>
      </c>
      <c r="X16" s="4">
        <v>8</v>
      </c>
      <c r="Y16" s="4">
        <v>3</v>
      </c>
      <c r="Z16" s="4">
        <v>0</v>
      </c>
      <c r="AA16" s="4">
        <v>2</v>
      </c>
      <c r="AB16" s="4">
        <v>0</v>
      </c>
    </row>
    <row r="17" spans="2:28" x14ac:dyDescent="0.3">
      <c r="B17" s="3" t="s">
        <v>234</v>
      </c>
      <c r="C17" s="4">
        <v>647</v>
      </c>
      <c r="D17" s="4">
        <v>2</v>
      </c>
      <c r="E17" s="4">
        <v>1</v>
      </c>
      <c r="F17" s="4">
        <v>0</v>
      </c>
      <c r="G17" s="4">
        <v>7</v>
      </c>
      <c r="H17" s="4">
        <v>0</v>
      </c>
      <c r="I17" s="4">
        <v>0</v>
      </c>
      <c r="J17" s="4">
        <v>0</v>
      </c>
      <c r="K17" s="4">
        <v>6</v>
      </c>
      <c r="L17" s="4">
        <v>0</v>
      </c>
      <c r="M17" s="4">
        <v>1</v>
      </c>
      <c r="N17" s="4">
        <v>1</v>
      </c>
      <c r="O17" s="4">
        <v>0</v>
      </c>
      <c r="P17" s="4">
        <v>3</v>
      </c>
      <c r="Q17" s="4">
        <v>2</v>
      </c>
      <c r="R17" s="4">
        <v>0</v>
      </c>
      <c r="S17" s="4">
        <v>2</v>
      </c>
      <c r="T17" s="4">
        <v>1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</row>
    <row r="18" spans="2:28" x14ac:dyDescent="0.3">
      <c r="B18" s="3" t="s">
        <v>235</v>
      </c>
      <c r="C18" s="4">
        <v>10932</v>
      </c>
      <c r="D18" s="4">
        <v>29</v>
      </c>
      <c r="E18" s="4">
        <v>22</v>
      </c>
      <c r="F18" s="4">
        <v>0</v>
      </c>
      <c r="G18" s="4">
        <v>39</v>
      </c>
      <c r="H18" s="4">
        <v>0</v>
      </c>
      <c r="I18" s="4">
        <v>0</v>
      </c>
      <c r="J18" s="4">
        <v>1</v>
      </c>
      <c r="K18" s="4">
        <v>44</v>
      </c>
      <c r="L18" s="4">
        <v>1</v>
      </c>
      <c r="M18" s="4">
        <v>2</v>
      </c>
      <c r="N18" s="4">
        <v>17</v>
      </c>
      <c r="O18" s="4">
        <v>2</v>
      </c>
      <c r="P18" s="4">
        <v>74</v>
      </c>
      <c r="Q18" s="4">
        <v>2</v>
      </c>
      <c r="R18" s="4">
        <v>0</v>
      </c>
      <c r="S18" s="4">
        <v>46</v>
      </c>
      <c r="T18" s="4">
        <v>8</v>
      </c>
      <c r="U18" s="4">
        <v>58</v>
      </c>
      <c r="V18" s="4">
        <v>161</v>
      </c>
      <c r="W18" s="4">
        <v>6</v>
      </c>
      <c r="X18" s="4">
        <v>3</v>
      </c>
      <c r="Y18" s="4">
        <v>3</v>
      </c>
      <c r="Z18" s="4">
        <v>0</v>
      </c>
      <c r="AA18" s="4">
        <v>0</v>
      </c>
      <c r="AB18" s="4">
        <v>0</v>
      </c>
    </row>
    <row r="19" spans="2:28" x14ac:dyDescent="0.3">
      <c r="B19" s="3" t="s">
        <v>236</v>
      </c>
      <c r="C19" s="4">
        <v>3571</v>
      </c>
      <c r="D19" s="4">
        <v>7</v>
      </c>
      <c r="E19" s="4">
        <v>21</v>
      </c>
      <c r="F19" s="4">
        <v>0</v>
      </c>
      <c r="G19" s="4">
        <v>2</v>
      </c>
      <c r="H19" s="4">
        <v>1</v>
      </c>
      <c r="I19" s="4">
        <v>0</v>
      </c>
      <c r="J19" s="4">
        <v>2</v>
      </c>
      <c r="K19" s="4">
        <v>6</v>
      </c>
      <c r="L19" s="4">
        <v>1</v>
      </c>
      <c r="M19" s="4">
        <v>0</v>
      </c>
      <c r="N19" s="4">
        <v>2</v>
      </c>
      <c r="O19" s="4">
        <v>4</v>
      </c>
      <c r="P19" s="4">
        <v>19</v>
      </c>
      <c r="Q19" s="4">
        <v>4</v>
      </c>
      <c r="R19" s="4">
        <v>0</v>
      </c>
      <c r="S19" s="4">
        <v>24</v>
      </c>
      <c r="T19" s="4">
        <v>8</v>
      </c>
      <c r="U19" s="4">
        <v>21</v>
      </c>
      <c r="V19" s="4">
        <v>10</v>
      </c>
      <c r="W19" s="4">
        <v>5</v>
      </c>
      <c r="X19" s="4">
        <v>1</v>
      </c>
      <c r="Y19" s="4">
        <v>2</v>
      </c>
      <c r="Z19" s="4">
        <v>1</v>
      </c>
      <c r="AA19" s="4">
        <v>1</v>
      </c>
      <c r="AB19" s="4">
        <v>1</v>
      </c>
    </row>
    <row r="20" spans="2:28" x14ac:dyDescent="0.3">
      <c r="B20" s="3" t="s">
        <v>237</v>
      </c>
      <c r="C20" s="4">
        <v>557</v>
      </c>
      <c r="D20" s="4">
        <v>2</v>
      </c>
      <c r="E20" s="4">
        <v>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2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</row>
    <row r="21" spans="2:28" x14ac:dyDescent="0.3">
      <c r="B21" s="3" t="s">
        <v>238</v>
      </c>
      <c r="C21" s="4">
        <v>81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</row>
    <row r="22" spans="2:28" x14ac:dyDescent="0.3">
      <c r="B22" s="3" t="s">
        <v>239</v>
      </c>
      <c r="C22" s="4">
        <v>26814</v>
      </c>
      <c r="D22" s="4">
        <v>117</v>
      </c>
      <c r="E22" s="4">
        <v>98</v>
      </c>
      <c r="F22" s="4">
        <v>6</v>
      </c>
      <c r="G22" s="4">
        <v>260</v>
      </c>
      <c r="H22" s="4">
        <v>1</v>
      </c>
      <c r="I22" s="4">
        <v>5</v>
      </c>
      <c r="J22" s="4">
        <v>6</v>
      </c>
      <c r="K22" s="4">
        <v>208</v>
      </c>
      <c r="L22" s="4">
        <v>2</v>
      </c>
      <c r="M22" s="4">
        <v>16</v>
      </c>
      <c r="N22" s="4">
        <v>75</v>
      </c>
      <c r="O22" s="4">
        <v>75</v>
      </c>
      <c r="P22" s="4">
        <v>245</v>
      </c>
      <c r="Q22" s="4">
        <v>88</v>
      </c>
      <c r="R22" s="4">
        <v>5</v>
      </c>
      <c r="S22" s="4">
        <v>220</v>
      </c>
      <c r="T22" s="4">
        <v>195</v>
      </c>
      <c r="U22" s="4">
        <v>164</v>
      </c>
      <c r="V22" s="4">
        <v>89</v>
      </c>
      <c r="W22" s="4">
        <v>10</v>
      </c>
      <c r="X22" s="4">
        <v>8</v>
      </c>
      <c r="Y22" s="4">
        <v>26</v>
      </c>
      <c r="Z22" s="4">
        <v>1</v>
      </c>
      <c r="AA22" s="4">
        <v>6</v>
      </c>
      <c r="AB22" s="4">
        <v>0</v>
      </c>
    </row>
    <row r="23" spans="2:28" x14ac:dyDescent="0.3">
      <c r="B23" s="3" t="s">
        <v>240</v>
      </c>
      <c r="C23" s="4">
        <v>826</v>
      </c>
      <c r="D23" s="4">
        <v>1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4</v>
      </c>
      <c r="Q23" s="4">
        <v>0</v>
      </c>
      <c r="R23" s="4">
        <v>0</v>
      </c>
      <c r="S23" s="4">
        <v>3</v>
      </c>
      <c r="T23" s="4">
        <v>6</v>
      </c>
      <c r="U23" s="4">
        <v>4</v>
      </c>
      <c r="V23" s="4">
        <v>2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</row>
    <row r="24" spans="2:28" x14ac:dyDescent="0.3">
      <c r="B24" s="3" t="s">
        <v>241</v>
      </c>
      <c r="C24" s="4">
        <v>6415</v>
      </c>
      <c r="D24" s="4">
        <v>31</v>
      </c>
      <c r="E24" s="4">
        <v>15</v>
      </c>
      <c r="F24" s="4">
        <v>0</v>
      </c>
      <c r="G24" s="4">
        <v>11</v>
      </c>
      <c r="H24" s="4">
        <v>0</v>
      </c>
      <c r="I24" s="4">
        <v>2</v>
      </c>
      <c r="J24" s="4">
        <v>0</v>
      </c>
      <c r="K24" s="4">
        <v>77</v>
      </c>
      <c r="L24" s="4">
        <v>0</v>
      </c>
      <c r="M24" s="4">
        <v>1</v>
      </c>
      <c r="N24" s="4">
        <v>15</v>
      </c>
      <c r="O24" s="4">
        <v>0</v>
      </c>
      <c r="P24" s="4">
        <v>61</v>
      </c>
      <c r="Q24" s="4">
        <v>1</v>
      </c>
      <c r="R24" s="4">
        <v>0</v>
      </c>
      <c r="S24" s="4">
        <v>31</v>
      </c>
      <c r="T24" s="4">
        <v>21</v>
      </c>
      <c r="U24" s="4">
        <v>134</v>
      </c>
      <c r="V24" s="4">
        <v>62</v>
      </c>
      <c r="W24" s="4">
        <v>4</v>
      </c>
      <c r="X24" s="4">
        <v>2</v>
      </c>
      <c r="Y24" s="4">
        <v>0</v>
      </c>
      <c r="Z24" s="4">
        <v>0</v>
      </c>
      <c r="AA24" s="4">
        <v>0</v>
      </c>
      <c r="AB24" s="4">
        <v>0</v>
      </c>
    </row>
    <row r="25" spans="2:28" x14ac:dyDescent="0.3">
      <c r="B25" s="3" t="s">
        <v>242</v>
      </c>
      <c r="C25" s="4">
        <v>17841</v>
      </c>
      <c r="D25" s="4">
        <v>21</v>
      </c>
      <c r="E25" s="4">
        <v>23</v>
      </c>
      <c r="F25" s="4">
        <v>0</v>
      </c>
      <c r="G25" s="4">
        <v>34</v>
      </c>
      <c r="H25" s="4">
        <v>0</v>
      </c>
      <c r="I25" s="4">
        <v>2</v>
      </c>
      <c r="J25" s="4">
        <v>2</v>
      </c>
      <c r="K25" s="4">
        <v>139</v>
      </c>
      <c r="L25" s="4">
        <v>1</v>
      </c>
      <c r="M25" s="4">
        <v>2</v>
      </c>
      <c r="N25" s="4">
        <v>14</v>
      </c>
      <c r="O25" s="4">
        <v>1</v>
      </c>
      <c r="P25" s="4">
        <v>98</v>
      </c>
      <c r="Q25" s="4">
        <v>2</v>
      </c>
      <c r="R25" s="4">
        <v>0</v>
      </c>
      <c r="S25" s="4">
        <v>31</v>
      </c>
      <c r="T25" s="4">
        <v>10</v>
      </c>
      <c r="U25" s="4">
        <v>122</v>
      </c>
      <c r="V25" s="4">
        <v>182</v>
      </c>
      <c r="W25" s="4">
        <v>8</v>
      </c>
      <c r="X25" s="4">
        <v>6</v>
      </c>
      <c r="Y25" s="4">
        <v>4</v>
      </c>
      <c r="Z25" s="4">
        <v>0</v>
      </c>
      <c r="AA25" s="4">
        <v>4</v>
      </c>
      <c r="AB25" s="4">
        <v>1</v>
      </c>
    </row>
    <row r="26" spans="2:28" x14ac:dyDescent="0.3">
      <c r="B26" s="3" t="s">
        <v>243</v>
      </c>
      <c r="C26" s="4">
        <v>16284</v>
      </c>
      <c r="D26" s="4">
        <v>12</v>
      </c>
      <c r="E26" s="4">
        <v>27</v>
      </c>
      <c r="F26" s="4">
        <v>0</v>
      </c>
      <c r="G26" s="4">
        <v>30</v>
      </c>
      <c r="H26" s="4">
        <v>0</v>
      </c>
      <c r="I26" s="4">
        <v>2</v>
      </c>
      <c r="J26" s="4">
        <v>1</v>
      </c>
      <c r="K26" s="4">
        <v>108</v>
      </c>
      <c r="L26" s="4">
        <v>1</v>
      </c>
      <c r="M26" s="4">
        <v>1</v>
      </c>
      <c r="N26" s="4">
        <v>16</v>
      </c>
      <c r="O26" s="4">
        <v>1</v>
      </c>
      <c r="P26" s="4">
        <v>94</v>
      </c>
      <c r="Q26" s="4">
        <v>1</v>
      </c>
      <c r="R26" s="4">
        <v>0</v>
      </c>
      <c r="S26" s="4">
        <v>31</v>
      </c>
      <c r="T26" s="4">
        <v>8</v>
      </c>
      <c r="U26" s="4">
        <v>107</v>
      </c>
      <c r="V26" s="4">
        <v>168</v>
      </c>
      <c r="W26" s="4">
        <v>5</v>
      </c>
      <c r="X26" s="4">
        <v>1</v>
      </c>
      <c r="Y26" s="4">
        <v>1</v>
      </c>
      <c r="Z26" s="4">
        <v>0</v>
      </c>
      <c r="AA26" s="4">
        <v>3</v>
      </c>
      <c r="AB26" s="4">
        <v>1</v>
      </c>
    </row>
    <row r="27" spans="2:28" x14ac:dyDescent="0.3">
      <c r="B27" s="3" t="s">
        <v>244</v>
      </c>
      <c r="C27" s="4">
        <v>1562</v>
      </c>
      <c r="D27" s="4">
        <v>4</v>
      </c>
      <c r="E27" s="4">
        <v>7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6</v>
      </c>
      <c r="L27" s="4">
        <v>0</v>
      </c>
      <c r="M27" s="4">
        <v>0</v>
      </c>
      <c r="N27" s="4">
        <v>12</v>
      </c>
      <c r="O27" s="4">
        <v>0</v>
      </c>
      <c r="P27" s="4">
        <v>0</v>
      </c>
      <c r="Q27" s="4">
        <v>0</v>
      </c>
      <c r="R27" s="4">
        <v>0</v>
      </c>
      <c r="S27" s="4">
        <v>7</v>
      </c>
      <c r="T27" s="4">
        <v>0</v>
      </c>
      <c r="U27" s="4">
        <v>8</v>
      </c>
      <c r="V27" s="4">
        <v>1</v>
      </c>
      <c r="W27" s="4">
        <v>0</v>
      </c>
      <c r="X27" s="4">
        <v>6</v>
      </c>
      <c r="Y27" s="4">
        <v>0</v>
      </c>
      <c r="Z27" s="4">
        <v>0</v>
      </c>
      <c r="AA27" s="4">
        <v>0</v>
      </c>
      <c r="AB27" s="4">
        <v>0</v>
      </c>
    </row>
    <row r="28" spans="2:28" x14ac:dyDescent="0.3">
      <c r="B28" s="3" t="s">
        <v>245</v>
      </c>
      <c r="C28" s="4">
        <v>437</v>
      </c>
      <c r="D28" s="4">
        <v>5</v>
      </c>
      <c r="E28" s="4">
        <v>12</v>
      </c>
      <c r="F28" s="4">
        <v>1</v>
      </c>
      <c r="G28" s="4">
        <v>1</v>
      </c>
      <c r="H28" s="4">
        <v>0</v>
      </c>
      <c r="I28" s="4">
        <v>0</v>
      </c>
      <c r="J28" s="4">
        <v>0</v>
      </c>
      <c r="K28" s="4">
        <v>3</v>
      </c>
      <c r="L28" s="4">
        <v>1</v>
      </c>
      <c r="M28" s="4">
        <v>0</v>
      </c>
      <c r="N28" s="4">
        <v>2</v>
      </c>
      <c r="O28" s="4">
        <v>0</v>
      </c>
      <c r="P28" s="4">
        <v>3</v>
      </c>
      <c r="Q28" s="4">
        <v>0</v>
      </c>
      <c r="R28" s="4">
        <v>0</v>
      </c>
      <c r="S28" s="4">
        <v>9</v>
      </c>
      <c r="T28" s="4">
        <v>9</v>
      </c>
      <c r="U28" s="4">
        <v>6</v>
      </c>
      <c r="V28" s="4">
        <v>2</v>
      </c>
      <c r="W28" s="4">
        <v>3</v>
      </c>
      <c r="X28" s="4">
        <v>0</v>
      </c>
      <c r="Y28" s="4">
        <v>2</v>
      </c>
      <c r="Z28" s="4">
        <v>0</v>
      </c>
      <c r="AA28" s="4">
        <v>0</v>
      </c>
      <c r="AB28" s="4">
        <v>0</v>
      </c>
    </row>
    <row r="29" spans="2:28" ht="15" x14ac:dyDescent="0.3">
      <c r="B29" s="6" t="s">
        <v>176</v>
      </c>
      <c r="C29" s="7">
        <f t="shared" ref="C29:AB29" si="0">SUM(C5:C28)</f>
        <v>200125</v>
      </c>
      <c r="D29" s="7">
        <f t="shared" si="0"/>
        <v>712</v>
      </c>
      <c r="E29" s="7">
        <f t="shared" si="0"/>
        <v>757</v>
      </c>
      <c r="F29" s="7">
        <f t="shared" si="0"/>
        <v>33</v>
      </c>
      <c r="G29" s="7">
        <f t="shared" si="0"/>
        <v>770</v>
      </c>
      <c r="H29" s="7">
        <f t="shared" si="0"/>
        <v>23</v>
      </c>
      <c r="I29" s="7">
        <f t="shared" si="0"/>
        <v>37</v>
      </c>
      <c r="J29" s="7">
        <f t="shared" si="0"/>
        <v>62</v>
      </c>
      <c r="K29" s="7">
        <f t="shared" si="0"/>
        <v>1028</v>
      </c>
      <c r="L29" s="7">
        <f t="shared" si="0"/>
        <v>20</v>
      </c>
      <c r="M29" s="7">
        <f t="shared" si="0"/>
        <v>81</v>
      </c>
      <c r="N29" s="7">
        <f t="shared" si="0"/>
        <v>321</v>
      </c>
      <c r="O29" s="7">
        <f t="shared" si="0"/>
        <v>239</v>
      </c>
      <c r="P29" s="7">
        <f t="shared" si="0"/>
        <v>1180</v>
      </c>
      <c r="Q29" s="7">
        <f t="shared" si="0"/>
        <v>175</v>
      </c>
      <c r="R29" s="7">
        <f t="shared" si="0"/>
        <v>17</v>
      </c>
      <c r="S29" s="7">
        <f t="shared" si="0"/>
        <v>1450</v>
      </c>
      <c r="T29" s="7">
        <f t="shared" si="0"/>
        <v>1535</v>
      </c>
      <c r="U29" s="7">
        <f t="shared" si="0"/>
        <v>1455</v>
      </c>
      <c r="V29" s="7">
        <f t="shared" si="0"/>
        <v>1126</v>
      </c>
      <c r="W29" s="7">
        <f t="shared" si="0"/>
        <v>271</v>
      </c>
      <c r="X29" s="7">
        <f t="shared" si="0"/>
        <v>119</v>
      </c>
      <c r="Y29" s="7">
        <f t="shared" si="0"/>
        <v>180</v>
      </c>
      <c r="Z29" s="7">
        <f t="shared" si="0"/>
        <v>11</v>
      </c>
      <c r="AA29" s="7">
        <f t="shared" si="0"/>
        <v>58</v>
      </c>
      <c r="AB29" s="7">
        <f t="shared" si="0"/>
        <v>15</v>
      </c>
    </row>
  </sheetData>
  <mergeCells count="2">
    <mergeCell ref="B3:B4"/>
    <mergeCell ref="C3:AB3"/>
  </mergeCells>
  <pageMargins left="0.7" right="0.7" top="0.78740157499999996" bottom="0.78740157499999996" header="0.3" footer="0.3"/>
  <pageSetup paperSize="9" scale="4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E13" sqref="AE13"/>
    </sheetView>
  </sheetViews>
  <sheetFormatPr baseColWidth="10" defaultRowHeight="14.4" x14ac:dyDescent="0.3"/>
  <cols>
    <col min="1" max="1" width="4.33203125" bestFit="1" customWidth="1"/>
    <col min="2" max="2" width="26.44140625" customWidth="1"/>
    <col min="3" max="3" width="8.44140625" bestFit="1" customWidth="1"/>
    <col min="4" max="28" width="6.6640625" customWidth="1"/>
  </cols>
  <sheetData>
    <row r="1" spans="1:29" ht="17.399999999999999" x14ac:dyDescent="0.45">
      <c r="A1" s="25" t="s">
        <v>2577</v>
      </c>
      <c r="B1" s="25" t="s">
        <v>247</v>
      </c>
    </row>
    <row r="2" spans="1:29" ht="17.399999999999999" x14ac:dyDescent="0.45">
      <c r="B2" s="25"/>
    </row>
    <row r="3" spans="1:29" ht="15" x14ac:dyDescent="0.3">
      <c r="B3" s="43" t="s">
        <v>246</v>
      </c>
      <c r="C3" s="44" t="s">
        <v>219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28"/>
    </row>
    <row r="4" spans="1:29" ht="15" x14ac:dyDescent="0.3">
      <c r="B4" s="43"/>
      <c r="C4" s="2" t="s">
        <v>186</v>
      </c>
      <c r="D4" s="2" t="s">
        <v>187</v>
      </c>
      <c r="E4" s="2" t="s">
        <v>188</v>
      </c>
      <c r="F4" s="2" t="s">
        <v>189</v>
      </c>
      <c r="G4" s="2" t="s">
        <v>190</v>
      </c>
      <c r="H4" s="2" t="s">
        <v>191</v>
      </c>
      <c r="I4" s="2" t="s">
        <v>192</v>
      </c>
      <c r="J4" s="2" t="s">
        <v>193</v>
      </c>
      <c r="K4" s="2" t="s">
        <v>194</v>
      </c>
      <c r="L4" s="2" t="s">
        <v>195</v>
      </c>
      <c r="M4" s="2" t="s">
        <v>196</v>
      </c>
      <c r="N4" s="2" t="s">
        <v>197</v>
      </c>
      <c r="O4" s="2" t="s">
        <v>198</v>
      </c>
      <c r="P4" s="2" t="s">
        <v>199</v>
      </c>
      <c r="Q4" s="2" t="s">
        <v>200</v>
      </c>
      <c r="R4" s="2" t="s">
        <v>201</v>
      </c>
      <c r="S4" s="2" t="s">
        <v>202</v>
      </c>
      <c r="T4" s="2" t="s">
        <v>203</v>
      </c>
      <c r="U4" s="2" t="s">
        <v>204</v>
      </c>
      <c r="V4" s="2" t="s">
        <v>205</v>
      </c>
      <c r="W4" s="2" t="s">
        <v>206</v>
      </c>
      <c r="X4" s="2" t="s">
        <v>207</v>
      </c>
      <c r="Y4" s="2" t="s">
        <v>208</v>
      </c>
      <c r="Z4" s="2" t="s">
        <v>209</v>
      </c>
      <c r="AA4" s="2" t="s">
        <v>210</v>
      </c>
      <c r="AB4" s="2" t="s">
        <v>211</v>
      </c>
      <c r="AC4" s="2" t="s">
        <v>212</v>
      </c>
    </row>
    <row r="5" spans="1:29" x14ac:dyDescent="0.3">
      <c r="B5" s="3" t="s">
        <v>222</v>
      </c>
      <c r="C5" s="4">
        <v>72734</v>
      </c>
      <c r="D5" s="4">
        <v>242</v>
      </c>
      <c r="E5" s="4">
        <v>247</v>
      </c>
      <c r="F5" s="4">
        <v>27</v>
      </c>
      <c r="G5" s="4">
        <v>1145</v>
      </c>
      <c r="H5" s="4">
        <v>21</v>
      </c>
      <c r="I5" s="4">
        <v>33</v>
      </c>
      <c r="J5" s="4">
        <v>114</v>
      </c>
      <c r="K5" s="4">
        <v>454</v>
      </c>
      <c r="L5" s="4">
        <v>31</v>
      </c>
      <c r="M5" s="4">
        <v>100</v>
      </c>
      <c r="N5" s="4">
        <v>73</v>
      </c>
      <c r="O5" s="4">
        <v>58</v>
      </c>
      <c r="P5" s="4">
        <v>673</v>
      </c>
      <c r="Q5" s="4">
        <v>36</v>
      </c>
      <c r="R5" s="4">
        <v>7</v>
      </c>
      <c r="S5" s="4">
        <v>1265</v>
      </c>
      <c r="T5" s="4">
        <v>260</v>
      </c>
      <c r="U5" s="4">
        <v>2163</v>
      </c>
      <c r="V5" s="4">
        <v>791</v>
      </c>
      <c r="W5" s="4">
        <v>198</v>
      </c>
      <c r="X5" s="4">
        <v>36</v>
      </c>
      <c r="Y5" s="4">
        <v>62</v>
      </c>
      <c r="Z5" s="4">
        <v>20</v>
      </c>
      <c r="AA5" s="4">
        <v>25</v>
      </c>
      <c r="AB5" s="4">
        <v>10</v>
      </c>
      <c r="AC5" s="4">
        <v>1118</v>
      </c>
    </row>
    <row r="6" spans="1:29" x14ac:dyDescent="0.3">
      <c r="B6" s="3" t="s">
        <v>223</v>
      </c>
      <c r="C6" s="4">
        <v>764</v>
      </c>
      <c r="D6" s="4">
        <v>4</v>
      </c>
      <c r="E6" s="4">
        <v>15</v>
      </c>
      <c r="F6" s="4">
        <v>2</v>
      </c>
      <c r="G6" s="4">
        <v>41</v>
      </c>
      <c r="H6" s="4">
        <v>2</v>
      </c>
      <c r="I6" s="4">
        <v>0</v>
      </c>
      <c r="J6" s="4">
        <v>4</v>
      </c>
      <c r="K6" s="4">
        <v>32</v>
      </c>
      <c r="L6" s="4">
        <v>1</v>
      </c>
      <c r="M6" s="4">
        <v>7</v>
      </c>
      <c r="N6" s="4">
        <v>0</v>
      </c>
      <c r="O6" s="4">
        <v>2</v>
      </c>
      <c r="P6" s="4">
        <v>15</v>
      </c>
      <c r="Q6" s="4">
        <v>1</v>
      </c>
      <c r="R6" s="4">
        <v>0</v>
      </c>
      <c r="S6" s="4">
        <v>18</v>
      </c>
      <c r="T6" s="4">
        <v>24</v>
      </c>
      <c r="U6" s="4">
        <v>74</v>
      </c>
      <c r="V6" s="4">
        <v>23</v>
      </c>
      <c r="W6" s="4">
        <v>8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11</v>
      </c>
    </row>
    <row r="7" spans="1:29" x14ac:dyDescent="0.3">
      <c r="B7" s="3" t="s">
        <v>224</v>
      </c>
      <c r="C7" s="4">
        <v>6841</v>
      </c>
      <c r="D7" s="4">
        <v>41</v>
      </c>
      <c r="E7" s="4">
        <v>69</v>
      </c>
      <c r="F7" s="4">
        <v>5</v>
      </c>
      <c r="G7" s="4">
        <v>247</v>
      </c>
      <c r="H7" s="4">
        <v>8</v>
      </c>
      <c r="I7" s="4">
        <v>4</v>
      </c>
      <c r="J7" s="4">
        <v>62</v>
      </c>
      <c r="K7" s="4">
        <v>98</v>
      </c>
      <c r="L7" s="4">
        <v>9</v>
      </c>
      <c r="M7" s="4">
        <v>29</v>
      </c>
      <c r="N7" s="4">
        <v>17</v>
      </c>
      <c r="O7" s="4">
        <v>11</v>
      </c>
      <c r="P7" s="4">
        <v>140</v>
      </c>
      <c r="Q7" s="4">
        <v>9</v>
      </c>
      <c r="R7" s="4">
        <v>7</v>
      </c>
      <c r="S7" s="4">
        <v>203</v>
      </c>
      <c r="T7" s="4">
        <v>82</v>
      </c>
      <c r="U7" s="4">
        <v>517</v>
      </c>
      <c r="V7" s="4">
        <v>238</v>
      </c>
      <c r="W7" s="4">
        <v>53</v>
      </c>
      <c r="X7" s="4">
        <v>9</v>
      </c>
      <c r="Y7" s="4">
        <v>6</v>
      </c>
      <c r="Z7" s="4">
        <v>1</v>
      </c>
      <c r="AA7" s="4">
        <v>2</v>
      </c>
      <c r="AB7" s="4">
        <v>0</v>
      </c>
      <c r="AC7" s="4">
        <v>97</v>
      </c>
    </row>
    <row r="8" spans="1:29" x14ac:dyDescent="0.3">
      <c r="B8" s="3" t="s">
        <v>225</v>
      </c>
      <c r="C8" s="4">
        <v>1291</v>
      </c>
      <c r="D8" s="4">
        <v>15</v>
      </c>
      <c r="E8" s="4">
        <v>56</v>
      </c>
      <c r="F8" s="4">
        <v>3</v>
      </c>
      <c r="G8" s="4">
        <v>91</v>
      </c>
      <c r="H8" s="4">
        <v>6</v>
      </c>
      <c r="I8" s="4">
        <v>6</v>
      </c>
      <c r="J8" s="4">
        <v>9</v>
      </c>
      <c r="K8" s="4">
        <v>27</v>
      </c>
      <c r="L8" s="4">
        <v>0</v>
      </c>
      <c r="M8" s="4">
        <v>6</v>
      </c>
      <c r="N8" s="4">
        <v>5</v>
      </c>
      <c r="O8" s="4">
        <v>6</v>
      </c>
      <c r="P8" s="4">
        <v>81</v>
      </c>
      <c r="Q8" s="4">
        <v>9</v>
      </c>
      <c r="R8" s="4">
        <v>1</v>
      </c>
      <c r="S8" s="4">
        <v>79</v>
      </c>
      <c r="T8" s="4">
        <v>24</v>
      </c>
      <c r="U8" s="4">
        <v>97</v>
      </c>
      <c r="V8" s="4">
        <v>76</v>
      </c>
      <c r="W8" s="4">
        <v>42</v>
      </c>
      <c r="X8" s="4">
        <v>13</v>
      </c>
      <c r="Y8" s="4">
        <v>14</v>
      </c>
      <c r="Z8" s="4">
        <v>4</v>
      </c>
      <c r="AA8" s="4">
        <v>3</v>
      </c>
      <c r="AB8" s="4">
        <v>1</v>
      </c>
      <c r="AC8" s="4">
        <v>105</v>
      </c>
    </row>
    <row r="9" spans="1:29" x14ac:dyDescent="0.3">
      <c r="B9" s="3" t="s">
        <v>226</v>
      </c>
      <c r="C9" s="4">
        <v>4497</v>
      </c>
      <c r="D9" s="4">
        <v>48</v>
      </c>
      <c r="E9" s="4">
        <v>75</v>
      </c>
      <c r="F9" s="4">
        <v>9</v>
      </c>
      <c r="G9" s="4">
        <v>164</v>
      </c>
      <c r="H9" s="4">
        <v>10</v>
      </c>
      <c r="I9" s="4">
        <v>7</v>
      </c>
      <c r="J9" s="4">
        <v>28</v>
      </c>
      <c r="K9" s="4">
        <v>56</v>
      </c>
      <c r="L9" s="4">
        <v>5</v>
      </c>
      <c r="M9" s="4">
        <v>24</v>
      </c>
      <c r="N9" s="4">
        <v>15</v>
      </c>
      <c r="O9" s="4">
        <v>32</v>
      </c>
      <c r="P9" s="4">
        <v>92</v>
      </c>
      <c r="Q9" s="4">
        <v>4</v>
      </c>
      <c r="R9" s="4">
        <v>3</v>
      </c>
      <c r="S9" s="4">
        <v>162</v>
      </c>
      <c r="T9" s="4">
        <v>48</v>
      </c>
      <c r="U9" s="4">
        <v>223</v>
      </c>
      <c r="V9" s="4">
        <v>106</v>
      </c>
      <c r="W9" s="4">
        <v>17</v>
      </c>
      <c r="X9" s="4">
        <v>3</v>
      </c>
      <c r="Y9" s="4">
        <v>15</v>
      </c>
      <c r="Z9" s="4">
        <v>2</v>
      </c>
      <c r="AA9" s="4">
        <v>4</v>
      </c>
      <c r="AB9" s="4">
        <v>0</v>
      </c>
      <c r="AC9" s="4">
        <v>168</v>
      </c>
    </row>
    <row r="10" spans="1:29" x14ac:dyDescent="0.3">
      <c r="B10" s="3" t="s">
        <v>227</v>
      </c>
      <c r="C10" s="4">
        <v>2927</v>
      </c>
      <c r="D10" s="4">
        <v>11</v>
      </c>
      <c r="E10" s="4">
        <v>4</v>
      </c>
      <c r="F10" s="4">
        <v>2</v>
      </c>
      <c r="G10" s="4">
        <v>115</v>
      </c>
      <c r="H10" s="4">
        <v>1</v>
      </c>
      <c r="I10" s="4">
        <v>1</v>
      </c>
      <c r="J10" s="4">
        <v>22</v>
      </c>
      <c r="K10" s="4">
        <v>22</v>
      </c>
      <c r="L10" s="4">
        <v>1</v>
      </c>
      <c r="M10" s="4">
        <v>13</v>
      </c>
      <c r="N10" s="4">
        <v>7</v>
      </c>
      <c r="O10" s="4">
        <v>6</v>
      </c>
      <c r="P10" s="4">
        <v>152</v>
      </c>
      <c r="Q10" s="4">
        <v>6</v>
      </c>
      <c r="R10" s="4">
        <v>0</v>
      </c>
      <c r="S10" s="4">
        <v>83</v>
      </c>
      <c r="T10" s="4">
        <v>80</v>
      </c>
      <c r="U10" s="4">
        <v>216</v>
      </c>
      <c r="V10" s="4">
        <v>88</v>
      </c>
      <c r="W10" s="4">
        <v>18</v>
      </c>
      <c r="X10" s="4">
        <v>2</v>
      </c>
      <c r="Y10" s="4">
        <v>2</v>
      </c>
      <c r="Z10" s="4">
        <v>1</v>
      </c>
      <c r="AA10" s="4">
        <v>0</v>
      </c>
      <c r="AB10" s="4">
        <v>0</v>
      </c>
      <c r="AC10" s="4">
        <v>41</v>
      </c>
    </row>
    <row r="11" spans="1:29" x14ac:dyDescent="0.3">
      <c r="B11" s="3" t="s">
        <v>228</v>
      </c>
      <c r="C11" s="4">
        <v>1055</v>
      </c>
      <c r="D11" s="4">
        <v>5</v>
      </c>
      <c r="E11" s="4">
        <v>9</v>
      </c>
      <c r="F11" s="4">
        <v>0</v>
      </c>
      <c r="G11" s="4">
        <v>8</v>
      </c>
      <c r="H11" s="4">
        <v>0</v>
      </c>
      <c r="I11" s="4">
        <v>0</v>
      </c>
      <c r="J11" s="4">
        <v>2</v>
      </c>
      <c r="K11" s="4">
        <v>7</v>
      </c>
      <c r="L11" s="4">
        <v>0</v>
      </c>
      <c r="M11" s="4">
        <v>4</v>
      </c>
      <c r="N11" s="4">
        <v>1</v>
      </c>
      <c r="O11" s="4">
        <v>4</v>
      </c>
      <c r="P11" s="4">
        <v>15</v>
      </c>
      <c r="Q11" s="4">
        <v>1</v>
      </c>
      <c r="R11" s="4">
        <v>0</v>
      </c>
      <c r="S11" s="4">
        <v>10</v>
      </c>
      <c r="T11" s="4">
        <v>3</v>
      </c>
      <c r="U11" s="4">
        <v>45</v>
      </c>
      <c r="V11" s="4">
        <v>16</v>
      </c>
      <c r="W11" s="4">
        <v>3</v>
      </c>
      <c r="X11" s="4">
        <v>1</v>
      </c>
      <c r="Y11" s="4">
        <v>1</v>
      </c>
      <c r="Z11" s="4">
        <v>0</v>
      </c>
      <c r="AA11" s="4">
        <v>1</v>
      </c>
      <c r="AB11" s="4">
        <v>0</v>
      </c>
      <c r="AC11" s="4">
        <v>12</v>
      </c>
    </row>
    <row r="12" spans="1:29" x14ac:dyDescent="0.3">
      <c r="B12" s="3" t="s">
        <v>229</v>
      </c>
      <c r="C12" s="4">
        <v>5926</v>
      </c>
      <c r="D12" s="4">
        <v>17</v>
      </c>
      <c r="E12" s="4">
        <v>22</v>
      </c>
      <c r="F12" s="4">
        <v>2</v>
      </c>
      <c r="G12" s="4">
        <v>142</v>
      </c>
      <c r="H12" s="4">
        <v>2</v>
      </c>
      <c r="I12" s="4">
        <v>6</v>
      </c>
      <c r="J12" s="4">
        <v>18</v>
      </c>
      <c r="K12" s="4">
        <v>31</v>
      </c>
      <c r="L12" s="4">
        <v>1</v>
      </c>
      <c r="M12" s="4">
        <v>20</v>
      </c>
      <c r="N12" s="4">
        <v>4</v>
      </c>
      <c r="O12" s="4">
        <v>16</v>
      </c>
      <c r="P12" s="4">
        <v>73</v>
      </c>
      <c r="Q12" s="4">
        <v>3</v>
      </c>
      <c r="R12" s="4">
        <v>0</v>
      </c>
      <c r="S12" s="4">
        <v>110</v>
      </c>
      <c r="T12" s="4">
        <v>35</v>
      </c>
      <c r="U12" s="4">
        <v>185</v>
      </c>
      <c r="V12" s="4">
        <v>69</v>
      </c>
      <c r="W12" s="4">
        <v>37</v>
      </c>
      <c r="X12" s="4">
        <v>3</v>
      </c>
      <c r="Y12" s="4">
        <v>8</v>
      </c>
      <c r="Z12" s="4">
        <v>1</v>
      </c>
      <c r="AA12" s="4">
        <v>2</v>
      </c>
      <c r="AB12" s="4">
        <v>0</v>
      </c>
      <c r="AC12" s="4">
        <v>82</v>
      </c>
    </row>
    <row r="13" spans="1:29" x14ac:dyDescent="0.3">
      <c r="B13" s="3" t="s">
        <v>230</v>
      </c>
      <c r="C13" s="4">
        <v>3893</v>
      </c>
      <c r="D13" s="4">
        <v>17</v>
      </c>
      <c r="E13" s="4">
        <v>45</v>
      </c>
      <c r="F13" s="4">
        <v>2</v>
      </c>
      <c r="G13" s="4">
        <v>156</v>
      </c>
      <c r="H13" s="4">
        <v>6</v>
      </c>
      <c r="I13" s="4">
        <v>12</v>
      </c>
      <c r="J13" s="4">
        <v>15</v>
      </c>
      <c r="K13" s="4">
        <v>41</v>
      </c>
      <c r="L13" s="4">
        <v>1</v>
      </c>
      <c r="M13" s="4">
        <v>14</v>
      </c>
      <c r="N13" s="4">
        <v>5</v>
      </c>
      <c r="O13" s="4">
        <v>6</v>
      </c>
      <c r="P13" s="4">
        <v>102</v>
      </c>
      <c r="Q13" s="4">
        <v>2</v>
      </c>
      <c r="R13" s="4">
        <v>1</v>
      </c>
      <c r="S13" s="4">
        <v>118</v>
      </c>
      <c r="T13" s="4">
        <v>37</v>
      </c>
      <c r="U13" s="4">
        <v>221</v>
      </c>
      <c r="V13" s="4">
        <v>107</v>
      </c>
      <c r="W13" s="4">
        <v>48</v>
      </c>
      <c r="X13" s="4">
        <v>4</v>
      </c>
      <c r="Y13" s="4">
        <v>6</v>
      </c>
      <c r="Z13" s="4">
        <v>1</v>
      </c>
      <c r="AA13" s="4">
        <v>3</v>
      </c>
      <c r="AB13" s="4">
        <v>0</v>
      </c>
      <c r="AC13" s="4">
        <v>72</v>
      </c>
    </row>
    <row r="14" spans="1:29" x14ac:dyDescent="0.3">
      <c r="B14" s="3" t="s">
        <v>231</v>
      </c>
      <c r="C14" s="4">
        <v>2271</v>
      </c>
      <c r="D14" s="4">
        <v>12</v>
      </c>
      <c r="E14" s="4">
        <v>29</v>
      </c>
      <c r="F14" s="4">
        <v>0</v>
      </c>
      <c r="G14" s="4">
        <v>104</v>
      </c>
      <c r="H14" s="4">
        <v>0</v>
      </c>
      <c r="I14" s="4">
        <v>2</v>
      </c>
      <c r="J14" s="4">
        <v>25</v>
      </c>
      <c r="K14" s="4">
        <v>60</v>
      </c>
      <c r="L14" s="4">
        <v>0</v>
      </c>
      <c r="M14" s="4">
        <v>0</v>
      </c>
      <c r="N14" s="4">
        <v>2</v>
      </c>
      <c r="O14" s="4">
        <v>1</v>
      </c>
      <c r="P14" s="4">
        <v>63</v>
      </c>
      <c r="Q14" s="4">
        <v>2</v>
      </c>
      <c r="R14" s="4">
        <v>3</v>
      </c>
      <c r="S14" s="4">
        <v>72</v>
      </c>
      <c r="T14" s="4">
        <v>78</v>
      </c>
      <c r="U14" s="4">
        <v>142</v>
      </c>
      <c r="V14" s="4">
        <v>68</v>
      </c>
      <c r="W14" s="4">
        <v>17</v>
      </c>
      <c r="X14" s="4">
        <v>2</v>
      </c>
      <c r="Y14" s="4">
        <v>1</v>
      </c>
      <c r="Z14" s="4">
        <v>17</v>
      </c>
      <c r="AA14" s="4">
        <v>2</v>
      </c>
      <c r="AB14" s="4">
        <v>0</v>
      </c>
      <c r="AC14" s="4">
        <v>40</v>
      </c>
    </row>
    <row r="15" spans="1:29" x14ac:dyDescent="0.3">
      <c r="B15" s="3" t="s">
        <v>232</v>
      </c>
      <c r="C15" s="4">
        <v>3160</v>
      </c>
      <c r="D15" s="4">
        <v>21</v>
      </c>
      <c r="E15" s="4">
        <v>40</v>
      </c>
      <c r="F15" s="4">
        <v>10</v>
      </c>
      <c r="G15" s="4">
        <v>158</v>
      </c>
      <c r="H15" s="4">
        <v>4</v>
      </c>
      <c r="I15" s="4">
        <v>2</v>
      </c>
      <c r="J15" s="4">
        <v>24</v>
      </c>
      <c r="K15" s="4">
        <v>54</v>
      </c>
      <c r="L15" s="4">
        <v>1</v>
      </c>
      <c r="M15" s="4">
        <v>12</v>
      </c>
      <c r="N15" s="4">
        <v>6</v>
      </c>
      <c r="O15" s="4">
        <v>16</v>
      </c>
      <c r="P15" s="4">
        <v>131</v>
      </c>
      <c r="Q15" s="4">
        <v>1</v>
      </c>
      <c r="R15" s="4">
        <v>0</v>
      </c>
      <c r="S15" s="4">
        <v>121</v>
      </c>
      <c r="T15" s="4">
        <v>23</v>
      </c>
      <c r="U15" s="4">
        <v>151</v>
      </c>
      <c r="V15" s="4">
        <v>116</v>
      </c>
      <c r="W15" s="4">
        <v>31</v>
      </c>
      <c r="X15" s="4">
        <v>4</v>
      </c>
      <c r="Y15" s="4">
        <v>11</v>
      </c>
      <c r="Z15" s="4">
        <v>0</v>
      </c>
      <c r="AA15" s="4">
        <v>2</v>
      </c>
      <c r="AB15" s="4">
        <v>0</v>
      </c>
      <c r="AC15" s="4">
        <v>77</v>
      </c>
    </row>
    <row r="16" spans="1:29" x14ac:dyDescent="0.3">
      <c r="B16" s="3" t="s">
        <v>233</v>
      </c>
      <c r="C16" s="4">
        <v>8799</v>
      </c>
      <c r="D16" s="4">
        <v>47</v>
      </c>
      <c r="E16" s="4">
        <v>182</v>
      </c>
      <c r="F16" s="4">
        <v>36</v>
      </c>
      <c r="G16" s="4">
        <v>643</v>
      </c>
      <c r="H16" s="4">
        <v>11</v>
      </c>
      <c r="I16" s="4">
        <v>21</v>
      </c>
      <c r="J16" s="4">
        <v>127</v>
      </c>
      <c r="K16" s="4">
        <v>462</v>
      </c>
      <c r="L16" s="4">
        <v>8</v>
      </c>
      <c r="M16" s="4">
        <v>33</v>
      </c>
      <c r="N16" s="4">
        <v>21</v>
      </c>
      <c r="O16" s="4">
        <v>25</v>
      </c>
      <c r="P16" s="4">
        <v>507</v>
      </c>
      <c r="Q16" s="4">
        <v>57</v>
      </c>
      <c r="R16" s="4">
        <v>8</v>
      </c>
      <c r="S16" s="4">
        <v>698</v>
      </c>
      <c r="T16" s="4">
        <v>311</v>
      </c>
      <c r="U16" s="4">
        <v>560</v>
      </c>
      <c r="V16" s="4">
        <v>449</v>
      </c>
      <c r="W16" s="4">
        <v>130</v>
      </c>
      <c r="X16" s="4">
        <v>9</v>
      </c>
      <c r="Y16" s="4">
        <v>12</v>
      </c>
      <c r="Z16" s="4">
        <v>3</v>
      </c>
      <c r="AA16" s="4">
        <v>5</v>
      </c>
      <c r="AB16" s="4">
        <v>3</v>
      </c>
      <c r="AC16" s="4">
        <v>421</v>
      </c>
    </row>
    <row r="17" spans="2:29" x14ac:dyDescent="0.3">
      <c r="B17" s="3" t="s">
        <v>234</v>
      </c>
      <c r="C17" s="4">
        <v>647</v>
      </c>
      <c r="D17" s="4">
        <v>1</v>
      </c>
      <c r="E17" s="4">
        <v>2</v>
      </c>
      <c r="F17" s="4">
        <v>0</v>
      </c>
      <c r="G17" s="4">
        <v>4</v>
      </c>
      <c r="H17" s="4">
        <v>0</v>
      </c>
      <c r="I17" s="4">
        <v>0</v>
      </c>
      <c r="J17" s="4">
        <v>1</v>
      </c>
      <c r="K17" s="4">
        <v>4</v>
      </c>
      <c r="L17" s="4">
        <v>0</v>
      </c>
      <c r="M17" s="4">
        <v>2</v>
      </c>
      <c r="N17" s="4">
        <v>0</v>
      </c>
      <c r="O17" s="4">
        <v>0</v>
      </c>
      <c r="P17" s="4">
        <v>6</v>
      </c>
      <c r="Q17" s="4">
        <v>0</v>
      </c>
      <c r="R17" s="4">
        <v>0</v>
      </c>
      <c r="S17" s="4">
        <v>10</v>
      </c>
      <c r="T17" s="4">
        <v>3</v>
      </c>
      <c r="U17" s="4">
        <v>17</v>
      </c>
      <c r="V17" s="4">
        <v>9</v>
      </c>
      <c r="W17" s="4">
        <v>6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15</v>
      </c>
    </row>
    <row r="18" spans="2:29" x14ac:dyDescent="0.3">
      <c r="B18" s="3" t="s">
        <v>235</v>
      </c>
      <c r="C18" s="4">
        <v>10932</v>
      </c>
      <c r="D18" s="4">
        <v>38</v>
      </c>
      <c r="E18" s="4">
        <v>49</v>
      </c>
      <c r="F18" s="4">
        <v>15</v>
      </c>
      <c r="G18" s="4">
        <v>290</v>
      </c>
      <c r="H18" s="4">
        <v>3</v>
      </c>
      <c r="I18" s="4">
        <v>9</v>
      </c>
      <c r="J18" s="4">
        <v>37</v>
      </c>
      <c r="K18" s="4">
        <v>95</v>
      </c>
      <c r="L18" s="4">
        <v>8</v>
      </c>
      <c r="M18" s="4">
        <v>36</v>
      </c>
      <c r="N18" s="4">
        <v>12</v>
      </c>
      <c r="O18" s="4">
        <v>11</v>
      </c>
      <c r="P18" s="4">
        <v>183</v>
      </c>
      <c r="Q18" s="4">
        <v>8</v>
      </c>
      <c r="R18" s="4">
        <v>1</v>
      </c>
      <c r="S18" s="4">
        <v>247</v>
      </c>
      <c r="T18" s="4">
        <v>59</v>
      </c>
      <c r="U18" s="4">
        <v>435</v>
      </c>
      <c r="V18" s="4">
        <v>137</v>
      </c>
      <c r="W18" s="4">
        <v>55</v>
      </c>
      <c r="X18" s="4">
        <v>9</v>
      </c>
      <c r="Y18" s="4">
        <v>11</v>
      </c>
      <c r="Z18" s="4">
        <v>1</v>
      </c>
      <c r="AA18" s="4">
        <v>6</v>
      </c>
      <c r="AB18" s="4">
        <v>1</v>
      </c>
      <c r="AC18" s="4">
        <v>128</v>
      </c>
    </row>
    <row r="19" spans="2:29" x14ac:dyDescent="0.3">
      <c r="B19" s="3" t="s">
        <v>236</v>
      </c>
      <c r="C19" s="4">
        <v>3571</v>
      </c>
      <c r="D19" s="4">
        <v>107</v>
      </c>
      <c r="E19" s="4">
        <v>37</v>
      </c>
      <c r="F19" s="4">
        <v>5</v>
      </c>
      <c r="G19" s="4">
        <v>77</v>
      </c>
      <c r="H19" s="4">
        <v>1</v>
      </c>
      <c r="I19" s="4">
        <v>9</v>
      </c>
      <c r="J19" s="4">
        <v>13</v>
      </c>
      <c r="K19" s="4">
        <v>19</v>
      </c>
      <c r="L19" s="4">
        <v>17</v>
      </c>
      <c r="M19" s="4">
        <v>18</v>
      </c>
      <c r="N19" s="4">
        <v>27</v>
      </c>
      <c r="O19" s="4">
        <v>45</v>
      </c>
      <c r="P19" s="4">
        <v>75</v>
      </c>
      <c r="Q19" s="4">
        <v>4</v>
      </c>
      <c r="R19" s="4">
        <v>0</v>
      </c>
      <c r="S19" s="4">
        <v>112</v>
      </c>
      <c r="T19" s="4">
        <v>50</v>
      </c>
      <c r="U19" s="4">
        <v>224</v>
      </c>
      <c r="V19" s="4">
        <v>70</v>
      </c>
      <c r="W19" s="4">
        <v>33</v>
      </c>
      <c r="X19" s="4">
        <v>1</v>
      </c>
      <c r="Y19" s="4">
        <v>5</v>
      </c>
      <c r="Z19" s="4">
        <v>1</v>
      </c>
      <c r="AA19" s="4">
        <v>1</v>
      </c>
      <c r="AB19" s="4">
        <v>0</v>
      </c>
      <c r="AC19" s="4">
        <v>57</v>
      </c>
    </row>
    <row r="20" spans="2:29" x14ac:dyDescent="0.3">
      <c r="B20" s="3" t="s">
        <v>237</v>
      </c>
      <c r="C20" s="4">
        <v>557</v>
      </c>
      <c r="D20" s="4">
        <v>2</v>
      </c>
      <c r="E20" s="4">
        <v>6</v>
      </c>
      <c r="F20" s="4">
        <v>0</v>
      </c>
      <c r="G20" s="4">
        <v>25</v>
      </c>
      <c r="H20" s="4">
        <v>0</v>
      </c>
      <c r="I20" s="4">
        <v>0</v>
      </c>
      <c r="J20" s="4">
        <v>6</v>
      </c>
      <c r="K20" s="4">
        <v>10</v>
      </c>
      <c r="L20" s="4">
        <v>0</v>
      </c>
      <c r="M20" s="4">
        <v>1</v>
      </c>
      <c r="N20" s="4">
        <v>2</v>
      </c>
      <c r="O20" s="4">
        <v>4</v>
      </c>
      <c r="P20" s="4">
        <v>34</v>
      </c>
      <c r="Q20" s="4">
        <v>0</v>
      </c>
      <c r="R20" s="4">
        <v>1</v>
      </c>
      <c r="S20" s="4">
        <v>27</v>
      </c>
      <c r="T20" s="4">
        <v>9</v>
      </c>
      <c r="U20" s="4">
        <v>36</v>
      </c>
      <c r="V20" s="4">
        <v>18</v>
      </c>
      <c r="W20" s="4">
        <v>8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10</v>
      </c>
    </row>
    <row r="21" spans="2:29" x14ac:dyDescent="0.3">
      <c r="B21" s="3" t="s">
        <v>238</v>
      </c>
      <c r="C21" s="4">
        <v>81</v>
      </c>
      <c r="D21" s="4">
        <v>2</v>
      </c>
      <c r="E21" s="4">
        <v>8</v>
      </c>
      <c r="F21" s="4">
        <v>0</v>
      </c>
      <c r="G21" s="4">
        <v>9</v>
      </c>
      <c r="H21" s="4">
        <v>1</v>
      </c>
      <c r="I21" s="4">
        <v>3</v>
      </c>
      <c r="J21" s="4">
        <v>4</v>
      </c>
      <c r="K21" s="4">
        <v>3</v>
      </c>
      <c r="L21" s="4">
        <v>1</v>
      </c>
      <c r="M21" s="4">
        <v>2</v>
      </c>
      <c r="N21" s="4">
        <v>1</v>
      </c>
      <c r="O21" s="4">
        <v>2</v>
      </c>
      <c r="P21" s="4">
        <v>0</v>
      </c>
      <c r="Q21" s="4">
        <v>1</v>
      </c>
      <c r="R21" s="4">
        <v>0</v>
      </c>
      <c r="S21" s="4">
        <v>14</v>
      </c>
      <c r="T21" s="4">
        <v>7</v>
      </c>
      <c r="U21" s="4">
        <v>17</v>
      </c>
      <c r="V21" s="4">
        <v>10</v>
      </c>
      <c r="W21" s="4">
        <v>8</v>
      </c>
      <c r="X21" s="4">
        <v>1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</row>
    <row r="22" spans="2:29" x14ac:dyDescent="0.3">
      <c r="B22" s="3" t="s">
        <v>239</v>
      </c>
      <c r="C22" s="4">
        <v>26814</v>
      </c>
      <c r="D22" s="4">
        <v>234</v>
      </c>
      <c r="E22" s="4">
        <v>357</v>
      </c>
      <c r="F22" s="4">
        <v>82</v>
      </c>
      <c r="G22" s="4">
        <v>988</v>
      </c>
      <c r="H22" s="4">
        <v>43</v>
      </c>
      <c r="I22" s="4">
        <v>39</v>
      </c>
      <c r="J22" s="4">
        <v>190</v>
      </c>
      <c r="K22" s="4">
        <v>397</v>
      </c>
      <c r="L22" s="4">
        <v>37</v>
      </c>
      <c r="M22" s="4">
        <v>187</v>
      </c>
      <c r="N22" s="4">
        <v>37</v>
      </c>
      <c r="O22" s="4">
        <v>87</v>
      </c>
      <c r="P22" s="4">
        <v>455</v>
      </c>
      <c r="Q22" s="4">
        <v>43</v>
      </c>
      <c r="R22" s="4">
        <v>12</v>
      </c>
      <c r="S22" s="4">
        <v>898</v>
      </c>
      <c r="T22" s="4">
        <v>344</v>
      </c>
      <c r="U22" s="4">
        <v>2159</v>
      </c>
      <c r="V22" s="4">
        <v>755</v>
      </c>
      <c r="W22" s="4">
        <v>516</v>
      </c>
      <c r="X22" s="4">
        <v>71</v>
      </c>
      <c r="Y22" s="4">
        <v>95</v>
      </c>
      <c r="Z22" s="4">
        <v>15</v>
      </c>
      <c r="AA22" s="4">
        <v>16</v>
      </c>
      <c r="AB22" s="4">
        <v>9</v>
      </c>
      <c r="AC22" s="4">
        <v>625</v>
      </c>
    </row>
    <row r="23" spans="2:29" x14ac:dyDescent="0.3">
      <c r="B23" s="3" t="s">
        <v>240</v>
      </c>
      <c r="C23" s="4">
        <v>826</v>
      </c>
      <c r="D23" s="4">
        <v>2</v>
      </c>
      <c r="E23" s="4">
        <v>5</v>
      </c>
      <c r="F23" s="4">
        <v>1</v>
      </c>
      <c r="G23" s="4">
        <v>13</v>
      </c>
      <c r="H23" s="4">
        <v>0</v>
      </c>
      <c r="I23" s="4">
        <v>1</v>
      </c>
      <c r="J23" s="4">
        <v>7</v>
      </c>
      <c r="K23" s="4">
        <v>7</v>
      </c>
      <c r="L23" s="4">
        <v>0</v>
      </c>
      <c r="M23" s="4">
        <v>4</v>
      </c>
      <c r="N23" s="4">
        <v>2</v>
      </c>
      <c r="O23" s="4">
        <v>1</v>
      </c>
      <c r="P23" s="4">
        <v>13</v>
      </c>
      <c r="Q23" s="4">
        <v>0</v>
      </c>
      <c r="R23" s="4">
        <v>0</v>
      </c>
      <c r="S23" s="4">
        <v>12</v>
      </c>
      <c r="T23" s="4">
        <v>17</v>
      </c>
      <c r="U23" s="4">
        <v>34</v>
      </c>
      <c r="V23" s="4">
        <v>16</v>
      </c>
      <c r="W23" s="4">
        <v>5</v>
      </c>
      <c r="X23" s="4">
        <v>2</v>
      </c>
      <c r="Y23" s="4">
        <v>0</v>
      </c>
      <c r="Z23" s="4">
        <v>0</v>
      </c>
      <c r="AA23" s="4">
        <v>0</v>
      </c>
      <c r="AB23" s="4">
        <v>0</v>
      </c>
      <c r="AC23" s="4">
        <v>13</v>
      </c>
    </row>
    <row r="24" spans="2:29" x14ac:dyDescent="0.3">
      <c r="B24" s="3" t="s">
        <v>241</v>
      </c>
      <c r="C24" s="4">
        <v>6415</v>
      </c>
      <c r="D24" s="4">
        <v>19</v>
      </c>
      <c r="E24" s="4">
        <v>22</v>
      </c>
      <c r="F24" s="4">
        <v>2</v>
      </c>
      <c r="G24" s="4">
        <v>208</v>
      </c>
      <c r="H24" s="4">
        <v>0</v>
      </c>
      <c r="I24" s="4">
        <v>2</v>
      </c>
      <c r="J24" s="4">
        <v>21</v>
      </c>
      <c r="K24" s="4">
        <v>56</v>
      </c>
      <c r="L24" s="4">
        <v>4</v>
      </c>
      <c r="M24" s="4">
        <v>15</v>
      </c>
      <c r="N24" s="4">
        <v>8</v>
      </c>
      <c r="O24" s="4">
        <v>7</v>
      </c>
      <c r="P24" s="4">
        <v>51</v>
      </c>
      <c r="Q24" s="4">
        <v>5</v>
      </c>
      <c r="R24" s="4">
        <v>1</v>
      </c>
      <c r="S24" s="4">
        <v>150</v>
      </c>
      <c r="T24" s="4">
        <v>30</v>
      </c>
      <c r="U24" s="4">
        <v>215</v>
      </c>
      <c r="V24" s="4">
        <v>69</v>
      </c>
      <c r="W24" s="4">
        <v>25</v>
      </c>
      <c r="X24" s="4">
        <v>5</v>
      </c>
      <c r="Y24" s="4">
        <v>7</v>
      </c>
      <c r="Z24" s="4">
        <v>1</v>
      </c>
      <c r="AA24" s="4">
        <v>7</v>
      </c>
      <c r="AB24" s="4">
        <v>2</v>
      </c>
      <c r="AC24" s="4">
        <v>76</v>
      </c>
    </row>
    <row r="25" spans="2:29" x14ac:dyDescent="0.3">
      <c r="B25" s="3" t="s">
        <v>242</v>
      </c>
      <c r="C25" s="4">
        <v>17841</v>
      </c>
      <c r="D25" s="4">
        <v>17</v>
      </c>
      <c r="E25" s="4">
        <v>29</v>
      </c>
      <c r="F25" s="4">
        <v>1</v>
      </c>
      <c r="G25" s="4">
        <v>317</v>
      </c>
      <c r="H25" s="4">
        <v>2</v>
      </c>
      <c r="I25" s="4">
        <v>4</v>
      </c>
      <c r="J25" s="4">
        <v>41</v>
      </c>
      <c r="K25" s="4">
        <v>75</v>
      </c>
      <c r="L25" s="4">
        <v>0</v>
      </c>
      <c r="M25" s="4">
        <v>18</v>
      </c>
      <c r="N25" s="4">
        <v>7</v>
      </c>
      <c r="O25" s="4">
        <v>7</v>
      </c>
      <c r="P25" s="4">
        <v>102</v>
      </c>
      <c r="Q25" s="4">
        <v>4</v>
      </c>
      <c r="R25" s="4">
        <v>0</v>
      </c>
      <c r="S25" s="4">
        <v>419</v>
      </c>
      <c r="T25" s="4">
        <v>23</v>
      </c>
      <c r="U25" s="4">
        <v>547</v>
      </c>
      <c r="V25" s="4">
        <v>174</v>
      </c>
      <c r="W25" s="4">
        <v>6</v>
      </c>
      <c r="X25" s="4">
        <v>8</v>
      </c>
      <c r="Y25" s="4">
        <v>7</v>
      </c>
      <c r="Z25" s="4">
        <v>0</v>
      </c>
      <c r="AA25" s="4">
        <v>2</v>
      </c>
      <c r="AB25" s="4">
        <v>0</v>
      </c>
      <c r="AC25" s="4">
        <v>131</v>
      </c>
    </row>
    <row r="26" spans="2:29" x14ac:dyDescent="0.3">
      <c r="B26" s="3" t="s">
        <v>243</v>
      </c>
      <c r="C26" s="4">
        <v>16284</v>
      </c>
      <c r="D26" s="4">
        <v>12</v>
      </c>
      <c r="E26" s="4">
        <v>25</v>
      </c>
      <c r="F26" s="4">
        <v>1</v>
      </c>
      <c r="G26" s="4">
        <v>321</v>
      </c>
      <c r="H26" s="4">
        <v>2</v>
      </c>
      <c r="I26" s="4">
        <v>4</v>
      </c>
      <c r="J26" s="4">
        <v>36</v>
      </c>
      <c r="K26" s="4">
        <v>68</v>
      </c>
      <c r="L26" s="4">
        <v>0</v>
      </c>
      <c r="M26" s="4">
        <v>15</v>
      </c>
      <c r="N26" s="4">
        <v>5</v>
      </c>
      <c r="O26" s="4">
        <v>7</v>
      </c>
      <c r="P26" s="4">
        <v>101</v>
      </c>
      <c r="Q26" s="4">
        <v>2</v>
      </c>
      <c r="R26" s="4">
        <v>0</v>
      </c>
      <c r="S26" s="4">
        <v>388</v>
      </c>
      <c r="T26" s="4">
        <v>10</v>
      </c>
      <c r="U26" s="4">
        <v>504</v>
      </c>
      <c r="V26" s="4">
        <v>167</v>
      </c>
      <c r="W26" s="4">
        <v>8</v>
      </c>
      <c r="X26" s="4">
        <v>5</v>
      </c>
      <c r="Y26" s="4">
        <v>6</v>
      </c>
      <c r="Z26" s="4">
        <v>0</v>
      </c>
      <c r="AA26" s="4">
        <v>2</v>
      </c>
      <c r="AB26" s="4">
        <v>0</v>
      </c>
      <c r="AC26" s="4">
        <v>82</v>
      </c>
    </row>
    <row r="27" spans="2:29" x14ac:dyDescent="0.3">
      <c r="B27" s="3" t="s">
        <v>244</v>
      </c>
      <c r="C27" s="4">
        <v>1562</v>
      </c>
      <c r="D27" s="4">
        <v>30</v>
      </c>
      <c r="E27" s="4">
        <v>18</v>
      </c>
      <c r="F27" s="4">
        <v>5</v>
      </c>
      <c r="G27" s="4">
        <v>109</v>
      </c>
      <c r="H27" s="4">
        <v>0</v>
      </c>
      <c r="I27" s="4">
        <v>3</v>
      </c>
      <c r="J27" s="4">
        <v>9</v>
      </c>
      <c r="K27" s="4">
        <v>33</v>
      </c>
      <c r="L27" s="4">
        <v>0</v>
      </c>
      <c r="M27" s="4">
        <v>3</v>
      </c>
      <c r="N27" s="4">
        <v>0</v>
      </c>
      <c r="O27" s="4">
        <v>1</v>
      </c>
      <c r="P27" s="4">
        <v>73</v>
      </c>
      <c r="Q27" s="4">
        <v>0</v>
      </c>
      <c r="R27" s="4">
        <v>0</v>
      </c>
      <c r="S27" s="4">
        <v>27</v>
      </c>
      <c r="T27" s="4">
        <v>7</v>
      </c>
      <c r="U27" s="4">
        <v>49</v>
      </c>
      <c r="V27" s="4">
        <v>37</v>
      </c>
      <c r="W27" s="4">
        <v>8</v>
      </c>
      <c r="X27" s="4">
        <v>1</v>
      </c>
      <c r="Y27" s="4">
        <v>1</v>
      </c>
      <c r="Z27" s="4">
        <v>0</v>
      </c>
      <c r="AA27" s="4">
        <v>4</v>
      </c>
      <c r="AB27" s="4">
        <v>0</v>
      </c>
      <c r="AC27" s="4">
        <v>48</v>
      </c>
    </row>
    <row r="28" spans="2:29" x14ac:dyDescent="0.3">
      <c r="B28" s="3" t="s">
        <v>245</v>
      </c>
      <c r="C28" s="4">
        <v>437</v>
      </c>
      <c r="D28" s="4">
        <v>9</v>
      </c>
      <c r="E28" s="4">
        <v>7</v>
      </c>
      <c r="F28" s="4">
        <v>1</v>
      </c>
      <c r="G28" s="4">
        <v>25</v>
      </c>
      <c r="H28" s="4">
        <v>0</v>
      </c>
      <c r="I28" s="4">
        <v>1</v>
      </c>
      <c r="J28" s="4">
        <v>3</v>
      </c>
      <c r="K28" s="4">
        <v>14</v>
      </c>
      <c r="L28" s="4">
        <v>1</v>
      </c>
      <c r="M28" s="4">
        <v>4</v>
      </c>
      <c r="N28" s="4">
        <v>0</v>
      </c>
      <c r="O28" s="4">
        <v>3</v>
      </c>
      <c r="P28" s="4">
        <v>12</v>
      </c>
      <c r="Q28" s="4">
        <v>2</v>
      </c>
      <c r="R28" s="4">
        <v>0</v>
      </c>
      <c r="S28" s="4">
        <v>17</v>
      </c>
      <c r="T28" s="4">
        <v>8</v>
      </c>
      <c r="U28" s="4">
        <v>35</v>
      </c>
      <c r="V28" s="4">
        <v>13</v>
      </c>
      <c r="W28" s="4">
        <v>2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24</v>
      </c>
    </row>
    <row r="29" spans="2:29" ht="15" x14ac:dyDescent="0.3">
      <c r="B29" s="6" t="s">
        <v>176</v>
      </c>
      <c r="C29" s="7">
        <f t="shared" ref="C29:AC29" si="0">SUM(C5:C28)</f>
        <v>200125</v>
      </c>
      <c r="D29" s="7">
        <f t="shared" si="0"/>
        <v>953</v>
      </c>
      <c r="E29" s="7">
        <f t="shared" si="0"/>
        <v>1358</v>
      </c>
      <c r="F29" s="7">
        <f t="shared" si="0"/>
        <v>211</v>
      </c>
      <c r="G29" s="7">
        <f t="shared" si="0"/>
        <v>5400</v>
      </c>
      <c r="H29" s="7">
        <f t="shared" si="0"/>
        <v>123</v>
      </c>
      <c r="I29" s="7">
        <f t="shared" si="0"/>
        <v>169</v>
      </c>
      <c r="J29" s="7">
        <f t="shared" si="0"/>
        <v>818</v>
      </c>
      <c r="K29" s="7">
        <f t="shared" si="0"/>
        <v>2125</v>
      </c>
      <c r="L29" s="7">
        <f t="shared" si="0"/>
        <v>126</v>
      </c>
      <c r="M29" s="7">
        <f t="shared" si="0"/>
        <v>567</v>
      </c>
      <c r="N29" s="7">
        <f t="shared" si="0"/>
        <v>257</v>
      </c>
      <c r="O29" s="7">
        <f t="shared" si="0"/>
        <v>358</v>
      </c>
      <c r="P29" s="7">
        <f t="shared" si="0"/>
        <v>3149</v>
      </c>
      <c r="Q29" s="7">
        <f t="shared" si="0"/>
        <v>200</v>
      </c>
      <c r="R29" s="7">
        <f t="shared" si="0"/>
        <v>45</v>
      </c>
      <c r="S29" s="7">
        <f t="shared" si="0"/>
        <v>5260</v>
      </c>
      <c r="T29" s="7">
        <f t="shared" si="0"/>
        <v>1572</v>
      </c>
      <c r="U29" s="7">
        <f t="shared" si="0"/>
        <v>8866</v>
      </c>
      <c r="V29" s="7">
        <f t="shared" si="0"/>
        <v>3622</v>
      </c>
      <c r="W29" s="7">
        <f t="shared" si="0"/>
        <v>1282</v>
      </c>
      <c r="X29" s="7">
        <f t="shared" si="0"/>
        <v>190</v>
      </c>
      <c r="Y29" s="7">
        <f t="shared" si="0"/>
        <v>272</v>
      </c>
      <c r="Z29" s="7">
        <f t="shared" si="0"/>
        <v>68</v>
      </c>
      <c r="AA29" s="7">
        <f t="shared" si="0"/>
        <v>87</v>
      </c>
      <c r="AB29" s="7">
        <f t="shared" si="0"/>
        <v>27</v>
      </c>
      <c r="AC29" s="7">
        <f t="shared" si="0"/>
        <v>3454</v>
      </c>
    </row>
  </sheetData>
  <mergeCells count="2">
    <mergeCell ref="B3:B4"/>
    <mergeCell ref="C3:AB3"/>
  </mergeCells>
  <pageMargins left="0.7" right="0.7" top="0.78740157499999996" bottom="0.78740157499999996" header="0.3" footer="0.3"/>
  <pageSetup paperSize="9" scale="3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156"/>
  <sheetViews>
    <sheetView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baseColWidth="10" defaultColWidth="11.44140625" defaultRowHeight="13.8" x14ac:dyDescent="0.25"/>
  <cols>
    <col min="1" max="1" width="4.33203125" style="30" bestFit="1" customWidth="1"/>
    <col min="2" max="2" width="14.6640625" style="30" customWidth="1"/>
    <col min="3" max="3" width="248" style="30" bestFit="1" customWidth="1"/>
    <col min="4" max="16384" width="11.44140625" style="30"/>
  </cols>
  <sheetData>
    <row r="1" spans="1:3" ht="17.399999999999999" x14ac:dyDescent="0.45">
      <c r="A1" s="25" t="s">
        <v>2578</v>
      </c>
      <c r="B1" s="25" t="s">
        <v>2574</v>
      </c>
    </row>
    <row r="3" spans="1:3" ht="15" x14ac:dyDescent="0.25">
      <c r="B3" s="6" t="s">
        <v>2572</v>
      </c>
      <c r="C3" s="6" t="s">
        <v>2573</v>
      </c>
    </row>
    <row r="4" spans="1:3" x14ac:dyDescent="0.25">
      <c r="B4" s="31" t="s">
        <v>267</v>
      </c>
      <c r="C4" s="3" t="s">
        <v>268</v>
      </c>
    </row>
    <row r="5" spans="1:3" x14ac:dyDescent="0.25">
      <c r="B5" s="31" t="s">
        <v>269</v>
      </c>
      <c r="C5" s="3" t="s">
        <v>270</v>
      </c>
    </row>
    <row r="6" spans="1:3" x14ac:dyDescent="0.25">
      <c r="B6" s="31" t="s">
        <v>271</v>
      </c>
      <c r="C6" s="3" t="s">
        <v>272</v>
      </c>
    </row>
    <row r="7" spans="1:3" x14ac:dyDescent="0.25">
      <c r="B7" s="31" t="s">
        <v>273</v>
      </c>
      <c r="C7" s="3" t="s">
        <v>274</v>
      </c>
    </row>
    <row r="8" spans="1:3" x14ac:dyDescent="0.25">
      <c r="B8" s="31" t="s">
        <v>275</v>
      </c>
      <c r="C8" s="3" t="s">
        <v>276</v>
      </c>
    </row>
    <row r="9" spans="1:3" x14ac:dyDescent="0.25">
      <c r="B9" s="31" t="s">
        <v>277</v>
      </c>
      <c r="C9" s="3" t="s">
        <v>278</v>
      </c>
    </row>
    <row r="10" spans="1:3" x14ac:dyDescent="0.25">
      <c r="B10" s="31" t="s">
        <v>279</v>
      </c>
      <c r="C10" s="3" t="s">
        <v>280</v>
      </c>
    </row>
    <row r="11" spans="1:3" x14ac:dyDescent="0.25">
      <c r="B11" s="31" t="s">
        <v>281</v>
      </c>
      <c r="C11" s="3" t="s">
        <v>282</v>
      </c>
    </row>
    <row r="12" spans="1:3" x14ac:dyDescent="0.25">
      <c r="B12" s="31" t="s">
        <v>283</v>
      </c>
      <c r="C12" s="3" t="s">
        <v>284</v>
      </c>
    </row>
    <row r="13" spans="1:3" x14ac:dyDescent="0.25">
      <c r="B13" s="31" t="s">
        <v>285</v>
      </c>
      <c r="C13" s="3" t="s">
        <v>286</v>
      </c>
    </row>
    <row r="14" spans="1:3" x14ac:dyDescent="0.25">
      <c r="B14" s="31" t="s">
        <v>287</v>
      </c>
      <c r="C14" s="3" t="s">
        <v>288</v>
      </c>
    </row>
    <row r="15" spans="1:3" x14ac:dyDescent="0.25">
      <c r="B15" s="31" t="s">
        <v>289</v>
      </c>
      <c r="C15" s="3" t="s">
        <v>290</v>
      </c>
    </row>
    <row r="16" spans="1:3" x14ac:dyDescent="0.25">
      <c r="B16" s="31" t="s">
        <v>291</v>
      </c>
      <c r="C16" s="3" t="s">
        <v>292</v>
      </c>
    </row>
    <row r="17" spans="2:3" x14ac:dyDescent="0.25">
      <c r="B17" s="31" t="s">
        <v>293</v>
      </c>
      <c r="C17" s="3" t="s">
        <v>294</v>
      </c>
    </row>
    <row r="18" spans="2:3" x14ac:dyDescent="0.25">
      <c r="B18" s="31" t="s">
        <v>295</v>
      </c>
      <c r="C18" s="3" t="s">
        <v>296</v>
      </c>
    </row>
    <row r="19" spans="2:3" x14ac:dyDescent="0.25">
      <c r="B19" s="31" t="s">
        <v>297</v>
      </c>
      <c r="C19" s="3" t="s">
        <v>298</v>
      </c>
    </row>
    <row r="20" spans="2:3" x14ac:dyDescent="0.25">
      <c r="B20" s="31" t="s">
        <v>299</v>
      </c>
      <c r="C20" s="3" t="s">
        <v>300</v>
      </c>
    </row>
    <row r="21" spans="2:3" x14ac:dyDescent="0.25">
      <c r="B21" s="31" t="s">
        <v>301</v>
      </c>
      <c r="C21" s="3" t="s">
        <v>302</v>
      </c>
    </row>
    <row r="22" spans="2:3" x14ac:dyDescent="0.25">
      <c r="B22" s="31" t="s">
        <v>303</v>
      </c>
      <c r="C22" s="3" t="s">
        <v>304</v>
      </c>
    </row>
    <row r="23" spans="2:3" x14ac:dyDescent="0.25">
      <c r="B23" s="31" t="s">
        <v>305</v>
      </c>
      <c r="C23" s="3" t="s">
        <v>306</v>
      </c>
    </row>
    <row r="24" spans="2:3" x14ac:dyDescent="0.25">
      <c r="B24" s="31" t="s">
        <v>307</v>
      </c>
      <c r="C24" s="3" t="s">
        <v>308</v>
      </c>
    </row>
    <row r="25" spans="2:3" x14ac:dyDescent="0.25">
      <c r="B25" s="31" t="s">
        <v>309</v>
      </c>
      <c r="C25" s="3" t="s">
        <v>310</v>
      </c>
    </row>
    <row r="26" spans="2:3" x14ac:dyDescent="0.25">
      <c r="B26" s="31" t="s">
        <v>311</v>
      </c>
      <c r="C26" s="3" t="s">
        <v>312</v>
      </c>
    </row>
    <row r="27" spans="2:3" x14ac:dyDescent="0.25">
      <c r="B27" s="31" t="s">
        <v>313</v>
      </c>
      <c r="C27" s="3" t="s">
        <v>314</v>
      </c>
    </row>
    <row r="28" spans="2:3" x14ac:dyDescent="0.25">
      <c r="B28" s="31" t="s">
        <v>315</v>
      </c>
      <c r="C28" s="3" t="s">
        <v>316</v>
      </c>
    </row>
    <row r="29" spans="2:3" x14ac:dyDescent="0.25">
      <c r="B29" s="31" t="s">
        <v>317</v>
      </c>
      <c r="C29" s="3" t="s">
        <v>318</v>
      </c>
    </row>
    <row r="30" spans="2:3" x14ac:dyDescent="0.25">
      <c r="B30" s="31" t="s">
        <v>319</v>
      </c>
      <c r="C30" s="3" t="s">
        <v>320</v>
      </c>
    </row>
    <row r="31" spans="2:3" x14ac:dyDescent="0.25">
      <c r="B31" s="31" t="s">
        <v>321</v>
      </c>
      <c r="C31" s="3" t="s">
        <v>322</v>
      </c>
    </row>
    <row r="32" spans="2:3" x14ac:dyDescent="0.25">
      <c r="B32" s="31" t="s">
        <v>323</v>
      </c>
      <c r="C32" s="3" t="s">
        <v>324</v>
      </c>
    </row>
    <row r="33" spans="2:3" x14ac:dyDescent="0.25">
      <c r="B33" s="31" t="s">
        <v>325</v>
      </c>
      <c r="C33" s="3" t="s">
        <v>326</v>
      </c>
    </row>
    <row r="34" spans="2:3" x14ac:dyDescent="0.25">
      <c r="B34" s="31" t="s">
        <v>327</v>
      </c>
      <c r="C34" s="3" t="s">
        <v>328</v>
      </c>
    </row>
    <row r="35" spans="2:3" x14ac:dyDescent="0.25">
      <c r="B35" s="31" t="s">
        <v>329</v>
      </c>
      <c r="C35" s="3" t="s">
        <v>330</v>
      </c>
    </row>
    <row r="36" spans="2:3" x14ac:dyDescent="0.25">
      <c r="B36" s="31" t="s">
        <v>331</v>
      </c>
      <c r="C36" s="3" t="s">
        <v>332</v>
      </c>
    </row>
    <row r="37" spans="2:3" x14ac:dyDescent="0.25">
      <c r="B37" s="31" t="s">
        <v>333</v>
      </c>
      <c r="C37" s="3" t="s">
        <v>334</v>
      </c>
    </row>
    <row r="38" spans="2:3" x14ac:dyDescent="0.25">
      <c r="B38" s="31" t="s">
        <v>335</v>
      </c>
      <c r="C38" s="3" t="s">
        <v>336</v>
      </c>
    </row>
    <row r="39" spans="2:3" x14ac:dyDescent="0.25">
      <c r="B39" s="31" t="s">
        <v>337</v>
      </c>
      <c r="C39" s="3" t="s">
        <v>338</v>
      </c>
    </row>
    <row r="40" spans="2:3" x14ac:dyDescent="0.25">
      <c r="B40" s="31" t="s">
        <v>339</v>
      </c>
      <c r="C40" s="3" t="s">
        <v>340</v>
      </c>
    </row>
    <row r="41" spans="2:3" x14ac:dyDescent="0.25">
      <c r="B41" s="31" t="s">
        <v>341</v>
      </c>
      <c r="C41" s="3" t="s">
        <v>342</v>
      </c>
    </row>
    <row r="42" spans="2:3" x14ac:dyDescent="0.25">
      <c r="B42" s="31" t="s">
        <v>343</v>
      </c>
      <c r="C42" s="3" t="s">
        <v>344</v>
      </c>
    </row>
    <row r="43" spans="2:3" x14ac:dyDescent="0.25">
      <c r="B43" s="31" t="s">
        <v>345</v>
      </c>
      <c r="C43" s="3" t="s">
        <v>346</v>
      </c>
    </row>
    <row r="44" spans="2:3" x14ac:dyDescent="0.25">
      <c r="B44" s="31" t="s">
        <v>347</v>
      </c>
      <c r="C44" s="3" t="s">
        <v>348</v>
      </c>
    </row>
    <row r="45" spans="2:3" x14ac:dyDescent="0.25">
      <c r="B45" s="31" t="s">
        <v>349</v>
      </c>
      <c r="C45" s="3" t="s">
        <v>350</v>
      </c>
    </row>
    <row r="46" spans="2:3" x14ac:dyDescent="0.25">
      <c r="B46" s="31" t="s">
        <v>351</v>
      </c>
      <c r="C46" s="3" t="s">
        <v>352</v>
      </c>
    </row>
    <row r="47" spans="2:3" x14ac:dyDescent="0.25">
      <c r="B47" s="31" t="s">
        <v>353</v>
      </c>
      <c r="C47" s="3" t="s">
        <v>354</v>
      </c>
    </row>
    <row r="48" spans="2:3" x14ac:dyDescent="0.25">
      <c r="B48" s="31" t="s">
        <v>355</v>
      </c>
      <c r="C48" s="3" t="s">
        <v>356</v>
      </c>
    </row>
    <row r="49" spans="2:3" x14ac:dyDescent="0.25">
      <c r="B49" s="31" t="s">
        <v>357</v>
      </c>
      <c r="C49" s="3" t="s">
        <v>358</v>
      </c>
    </row>
    <row r="50" spans="2:3" x14ac:dyDescent="0.25">
      <c r="B50" s="31" t="s">
        <v>359</v>
      </c>
      <c r="C50" s="3" t="s">
        <v>360</v>
      </c>
    </row>
    <row r="51" spans="2:3" x14ac:dyDescent="0.25">
      <c r="B51" s="31" t="s">
        <v>361</v>
      </c>
      <c r="C51" s="3" t="s">
        <v>362</v>
      </c>
    </row>
    <row r="52" spans="2:3" x14ac:dyDescent="0.25">
      <c r="B52" s="31" t="s">
        <v>363</v>
      </c>
      <c r="C52" s="3" t="s">
        <v>364</v>
      </c>
    </row>
    <row r="53" spans="2:3" x14ac:dyDescent="0.25">
      <c r="B53" s="31" t="s">
        <v>365</v>
      </c>
      <c r="C53" s="3" t="s">
        <v>366</v>
      </c>
    </row>
    <row r="54" spans="2:3" x14ac:dyDescent="0.25">
      <c r="B54" s="31" t="s">
        <v>367</v>
      </c>
      <c r="C54" s="3" t="s">
        <v>368</v>
      </c>
    </row>
    <row r="55" spans="2:3" x14ac:dyDescent="0.25">
      <c r="B55" s="31" t="s">
        <v>369</v>
      </c>
      <c r="C55" s="3" t="s">
        <v>370</v>
      </c>
    </row>
    <row r="56" spans="2:3" x14ac:dyDescent="0.25">
      <c r="B56" s="31" t="s">
        <v>371</v>
      </c>
      <c r="C56" s="3" t="s">
        <v>372</v>
      </c>
    </row>
    <row r="57" spans="2:3" x14ac:dyDescent="0.25">
      <c r="B57" s="31" t="s">
        <v>373</v>
      </c>
      <c r="C57" s="3" t="s">
        <v>374</v>
      </c>
    </row>
    <row r="58" spans="2:3" x14ac:dyDescent="0.25">
      <c r="B58" s="31" t="s">
        <v>375</v>
      </c>
      <c r="C58" s="3" t="s">
        <v>376</v>
      </c>
    </row>
    <row r="59" spans="2:3" x14ac:dyDescent="0.25">
      <c r="B59" s="31" t="s">
        <v>377</v>
      </c>
      <c r="C59" s="3" t="s">
        <v>378</v>
      </c>
    </row>
    <row r="60" spans="2:3" x14ac:dyDescent="0.25">
      <c r="B60" s="31" t="s">
        <v>379</v>
      </c>
      <c r="C60" s="3" t="s">
        <v>380</v>
      </c>
    </row>
    <row r="61" spans="2:3" x14ac:dyDescent="0.25">
      <c r="B61" s="31" t="s">
        <v>381</v>
      </c>
      <c r="C61" s="3" t="s">
        <v>382</v>
      </c>
    </row>
    <row r="62" spans="2:3" x14ac:dyDescent="0.25">
      <c r="B62" s="31" t="s">
        <v>383</v>
      </c>
      <c r="C62" s="3" t="s">
        <v>384</v>
      </c>
    </row>
    <row r="63" spans="2:3" x14ac:dyDescent="0.25">
      <c r="B63" s="31" t="s">
        <v>385</v>
      </c>
      <c r="C63" s="3" t="s">
        <v>386</v>
      </c>
    </row>
    <row r="64" spans="2:3" x14ac:dyDescent="0.25">
      <c r="B64" s="31" t="s">
        <v>387</v>
      </c>
      <c r="C64" s="3" t="s">
        <v>388</v>
      </c>
    </row>
    <row r="65" spans="2:3" x14ac:dyDescent="0.25">
      <c r="B65" s="31" t="s">
        <v>389</v>
      </c>
      <c r="C65" s="3" t="s">
        <v>390</v>
      </c>
    </row>
    <row r="66" spans="2:3" x14ac:dyDescent="0.25">
      <c r="B66" s="31" t="s">
        <v>391</v>
      </c>
      <c r="C66" s="3" t="s">
        <v>392</v>
      </c>
    </row>
    <row r="67" spans="2:3" x14ac:dyDescent="0.25">
      <c r="B67" s="31" t="s">
        <v>393</v>
      </c>
      <c r="C67" s="3" t="s">
        <v>394</v>
      </c>
    </row>
    <row r="68" spans="2:3" x14ac:dyDescent="0.25">
      <c r="B68" s="31" t="s">
        <v>395</v>
      </c>
      <c r="C68" s="3" t="s">
        <v>396</v>
      </c>
    </row>
    <row r="69" spans="2:3" x14ac:dyDescent="0.25">
      <c r="B69" s="31" t="s">
        <v>397</v>
      </c>
      <c r="C69" s="3" t="s">
        <v>398</v>
      </c>
    </row>
    <row r="70" spans="2:3" x14ac:dyDescent="0.25">
      <c r="B70" s="31" t="s">
        <v>399</v>
      </c>
      <c r="C70" s="3" t="s">
        <v>400</v>
      </c>
    </row>
    <row r="71" spans="2:3" x14ac:dyDescent="0.25">
      <c r="B71" s="31" t="s">
        <v>401</v>
      </c>
      <c r="C71" s="3" t="s">
        <v>402</v>
      </c>
    </row>
    <row r="72" spans="2:3" x14ac:dyDescent="0.25">
      <c r="B72" s="31" t="s">
        <v>403</v>
      </c>
      <c r="C72" s="3" t="s">
        <v>404</v>
      </c>
    </row>
    <row r="73" spans="2:3" x14ac:dyDescent="0.25">
      <c r="B73" s="31" t="s">
        <v>405</v>
      </c>
      <c r="C73" s="3" t="s">
        <v>404</v>
      </c>
    </row>
    <row r="74" spans="2:3" x14ac:dyDescent="0.25">
      <c r="B74" s="31" t="s">
        <v>406</v>
      </c>
      <c r="C74" s="3" t="s">
        <v>407</v>
      </c>
    </row>
    <row r="75" spans="2:3" x14ac:dyDescent="0.25">
      <c r="B75" s="31" t="s">
        <v>408</v>
      </c>
      <c r="C75" s="3" t="s">
        <v>409</v>
      </c>
    </row>
    <row r="76" spans="2:3" x14ac:dyDescent="0.25">
      <c r="B76" s="31" t="s">
        <v>410</v>
      </c>
      <c r="C76" s="3" t="s">
        <v>411</v>
      </c>
    </row>
    <row r="77" spans="2:3" x14ac:dyDescent="0.25">
      <c r="B77" s="31" t="s">
        <v>412</v>
      </c>
      <c r="C77" s="3" t="s">
        <v>413</v>
      </c>
    </row>
    <row r="78" spans="2:3" x14ac:dyDescent="0.25">
      <c r="B78" s="31" t="s">
        <v>414</v>
      </c>
      <c r="C78" s="3" t="s">
        <v>415</v>
      </c>
    </row>
    <row r="79" spans="2:3" x14ac:dyDescent="0.25">
      <c r="B79" s="31" t="s">
        <v>416</v>
      </c>
      <c r="C79" s="3" t="s">
        <v>417</v>
      </c>
    </row>
    <row r="80" spans="2:3" x14ac:dyDescent="0.25">
      <c r="B80" s="31" t="s">
        <v>418</v>
      </c>
      <c r="C80" s="3" t="s">
        <v>419</v>
      </c>
    </row>
    <row r="81" spans="2:3" x14ac:dyDescent="0.25">
      <c r="B81" s="31" t="s">
        <v>420</v>
      </c>
      <c r="C81" s="3" t="s">
        <v>421</v>
      </c>
    </row>
    <row r="82" spans="2:3" x14ac:dyDescent="0.25">
      <c r="B82" s="31" t="s">
        <v>422</v>
      </c>
      <c r="C82" s="3" t="s">
        <v>423</v>
      </c>
    </row>
    <row r="83" spans="2:3" x14ac:dyDescent="0.25">
      <c r="B83" s="31" t="s">
        <v>424</v>
      </c>
      <c r="C83" s="3" t="s">
        <v>425</v>
      </c>
    </row>
    <row r="84" spans="2:3" x14ac:dyDescent="0.25">
      <c r="B84" s="31" t="s">
        <v>426</v>
      </c>
      <c r="C84" s="3" t="s">
        <v>427</v>
      </c>
    </row>
    <row r="85" spans="2:3" x14ac:dyDescent="0.25">
      <c r="B85" s="31" t="s">
        <v>428</v>
      </c>
      <c r="C85" s="3" t="s">
        <v>429</v>
      </c>
    </row>
    <row r="86" spans="2:3" x14ac:dyDescent="0.25">
      <c r="B86" s="31" t="s">
        <v>430</v>
      </c>
      <c r="C86" s="3" t="s">
        <v>431</v>
      </c>
    </row>
    <row r="87" spans="2:3" x14ac:dyDescent="0.25">
      <c r="B87" s="31" t="s">
        <v>432</v>
      </c>
      <c r="C87" s="3" t="s">
        <v>433</v>
      </c>
    </row>
    <row r="88" spans="2:3" x14ac:dyDescent="0.25">
      <c r="B88" s="31" t="s">
        <v>434</v>
      </c>
      <c r="C88" s="3" t="s">
        <v>435</v>
      </c>
    </row>
    <row r="89" spans="2:3" x14ac:dyDescent="0.25">
      <c r="B89" s="31" t="s">
        <v>436</v>
      </c>
      <c r="C89" s="3" t="s">
        <v>437</v>
      </c>
    </row>
    <row r="90" spans="2:3" x14ac:dyDescent="0.25">
      <c r="B90" s="31" t="s">
        <v>438</v>
      </c>
      <c r="C90" s="3" t="s">
        <v>439</v>
      </c>
    </row>
    <row r="91" spans="2:3" x14ac:dyDescent="0.25">
      <c r="B91" s="31" t="s">
        <v>440</v>
      </c>
      <c r="C91" s="3" t="s">
        <v>441</v>
      </c>
    </row>
    <row r="92" spans="2:3" x14ac:dyDescent="0.25">
      <c r="B92" s="31" t="s">
        <v>442</v>
      </c>
      <c r="C92" s="3" t="s">
        <v>443</v>
      </c>
    </row>
    <row r="93" spans="2:3" x14ac:dyDescent="0.25">
      <c r="B93" s="31" t="s">
        <v>444</v>
      </c>
      <c r="C93" s="3" t="s">
        <v>445</v>
      </c>
    </row>
    <row r="94" spans="2:3" x14ac:dyDescent="0.25">
      <c r="B94" s="31" t="s">
        <v>446</v>
      </c>
      <c r="C94" s="3" t="s">
        <v>447</v>
      </c>
    </row>
    <row r="95" spans="2:3" x14ac:dyDescent="0.25">
      <c r="B95" s="31" t="s">
        <v>448</v>
      </c>
      <c r="C95" s="3" t="s">
        <v>449</v>
      </c>
    </row>
    <row r="96" spans="2:3" x14ac:dyDescent="0.25">
      <c r="B96" s="31" t="s">
        <v>450</v>
      </c>
      <c r="C96" s="3" t="s">
        <v>451</v>
      </c>
    </row>
    <row r="97" spans="2:3" x14ac:dyDescent="0.25">
      <c r="B97" s="31" t="s">
        <v>452</v>
      </c>
      <c r="C97" s="3" t="s">
        <v>453</v>
      </c>
    </row>
    <row r="98" spans="2:3" x14ac:dyDescent="0.25">
      <c r="B98" s="31" t="s">
        <v>454</v>
      </c>
      <c r="C98" s="3" t="s">
        <v>455</v>
      </c>
    </row>
    <row r="99" spans="2:3" x14ac:dyDescent="0.25">
      <c r="B99" s="31" t="s">
        <v>456</v>
      </c>
      <c r="C99" s="3" t="s">
        <v>457</v>
      </c>
    </row>
    <row r="100" spans="2:3" x14ac:dyDescent="0.25">
      <c r="B100" s="31" t="s">
        <v>458</v>
      </c>
      <c r="C100" s="3" t="s">
        <v>459</v>
      </c>
    </row>
    <row r="101" spans="2:3" x14ac:dyDescent="0.25">
      <c r="B101" s="31" t="s">
        <v>460</v>
      </c>
      <c r="C101" s="3" t="s">
        <v>461</v>
      </c>
    </row>
    <row r="102" spans="2:3" x14ac:dyDescent="0.25">
      <c r="B102" s="31" t="s">
        <v>462</v>
      </c>
      <c r="C102" s="3" t="s">
        <v>463</v>
      </c>
    </row>
    <row r="103" spans="2:3" x14ac:dyDescent="0.25">
      <c r="B103" s="31" t="s">
        <v>464</v>
      </c>
      <c r="C103" s="3" t="s">
        <v>465</v>
      </c>
    </row>
    <row r="104" spans="2:3" x14ac:dyDescent="0.25">
      <c r="B104" s="31" t="s">
        <v>466</v>
      </c>
      <c r="C104" s="3" t="s">
        <v>467</v>
      </c>
    </row>
    <row r="105" spans="2:3" x14ac:dyDescent="0.25">
      <c r="B105" s="31" t="s">
        <v>468</v>
      </c>
      <c r="C105" s="3" t="s">
        <v>469</v>
      </c>
    </row>
    <row r="106" spans="2:3" x14ac:dyDescent="0.25">
      <c r="B106" s="31" t="s">
        <v>470</v>
      </c>
      <c r="C106" s="3" t="s">
        <v>471</v>
      </c>
    </row>
    <row r="107" spans="2:3" x14ac:dyDescent="0.25">
      <c r="B107" s="31" t="s">
        <v>472</v>
      </c>
      <c r="C107" s="3" t="s">
        <v>473</v>
      </c>
    </row>
    <row r="108" spans="2:3" x14ac:dyDescent="0.25">
      <c r="B108" s="31" t="s">
        <v>474</v>
      </c>
      <c r="C108" s="3" t="s">
        <v>475</v>
      </c>
    </row>
    <row r="109" spans="2:3" x14ac:dyDescent="0.25">
      <c r="B109" s="31" t="s">
        <v>476</v>
      </c>
      <c r="C109" s="3" t="s">
        <v>477</v>
      </c>
    </row>
    <row r="110" spans="2:3" x14ac:dyDescent="0.25">
      <c r="B110" s="31" t="s">
        <v>478</v>
      </c>
      <c r="C110" s="3" t="s">
        <v>479</v>
      </c>
    </row>
    <row r="111" spans="2:3" x14ac:dyDescent="0.25">
      <c r="B111" s="31" t="s">
        <v>480</v>
      </c>
      <c r="C111" s="3" t="s">
        <v>481</v>
      </c>
    </row>
    <row r="112" spans="2:3" x14ac:dyDescent="0.25">
      <c r="B112" s="31" t="s">
        <v>482</v>
      </c>
      <c r="C112" s="3" t="s">
        <v>483</v>
      </c>
    </row>
    <row r="113" spans="2:3" x14ac:dyDescent="0.25">
      <c r="B113" s="31" t="s">
        <v>484</v>
      </c>
      <c r="C113" s="3" t="s">
        <v>485</v>
      </c>
    </row>
    <row r="114" spans="2:3" x14ac:dyDescent="0.25">
      <c r="B114" s="31" t="s">
        <v>486</v>
      </c>
      <c r="C114" s="3" t="s">
        <v>487</v>
      </c>
    </row>
    <row r="115" spans="2:3" x14ac:dyDescent="0.25">
      <c r="B115" s="31" t="s">
        <v>488</v>
      </c>
      <c r="C115" s="3" t="s">
        <v>489</v>
      </c>
    </row>
    <row r="116" spans="2:3" x14ac:dyDescent="0.25">
      <c r="B116" s="31" t="s">
        <v>490</v>
      </c>
      <c r="C116" s="3" t="s">
        <v>491</v>
      </c>
    </row>
    <row r="117" spans="2:3" x14ac:dyDescent="0.25">
      <c r="B117" s="31" t="s">
        <v>492</v>
      </c>
      <c r="C117" s="3" t="s">
        <v>493</v>
      </c>
    </row>
    <row r="118" spans="2:3" x14ac:dyDescent="0.25">
      <c r="B118" s="31" t="s">
        <v>494</v>
      </c>
      <c r="C118" s="3" t="s">
        <v>495</v>
      </c>
    </row>
    <row r="119" spans="2:3" x14ac:dyDescent="0.25">
      <c r="B119" s="31" t="s">
        <v>496</v>
      </c>
      <c r="C119" s="3" t="s">
        <v>497</v>
      </c>
    </row>
    <row r="120" spans="2:3" x14ac:dyDescent="0.25">
      <c r="B120" s="31" t="s">
        <v>498</v>
      </c>
      <c r="C120" s="3" t="s">
        <v>499</v>
      </c>
    </row>
    <row r="121" spans="2:3" x14ac:dyDescent="0.25">
      <c r="B121" s="31" t="s">
        <v>500</v>
      </c>
      <c r="C121" s="3" t="s">
        <v>501</v>
      </c>
    </row>
    <row r="122" spans="2:3" x14ac:dyDescent="0.25">
      <c r="B122" s="31" t="s">
        <v>502</v>
      </c>
      <c r="C122" s="3" t="s">
        <v>503</v>
      </c>
    </row>
    <row r="123" spans="2:3" x14ac:dyDescent="0.25">
      <c r="B123" s="31" t="s">
        <v>504</v>
      </c>
      <c r="C123" s="3" t="s">
        <v>505</v>
      </c>
    </row>
    <row r="124" spans="2:3" x14ac:dyDescent="0.25">
      <c r="B124" s="31" t="s">
        <v>506</v>
      </c>
      <c r="C124" s="3" t="s">
        <v>507</v>
      </c>
    </row>
    <row r="125" spans="2:3" x14ac:dyDescent="0.25">
      <c r="B125" s="31" t="s">
        <v>508</v>
      </c>
      <c r="C125" s="3" t="s">
        <v>509</v>
      </c>
    </row>
    <row r="126" spans="2:3" x14ac:dyDescent="0.25">
      <c r="B126" s="31" t="s">
        <v>510</v>
      </c>
      <c r="C126" s="3" t="s">
        <v>511</v>
      </c>
    </row>
    <row r="127" spans="2:3" x14ac:dyDescent="0.25">
      <c r="B127" s="31" t="s">
        <v>512</v>
      </c>
      <c r="C127" s="3" t="s">
        <v>513</v>
      </c>
    </row>
    <row r="128" spans="2:3" x14ac:dyDescent="0.25">
      <c r="B128" s="31" t="s">
        <v>514</v>
      </c>
      <c r="C128" s="3" t="s">
        <v>515</v>
      </c>
    </row>
    <row r="129" spans="2:3" x14ac:dyDescent="0.25">
      <c r="B129" s="31" t="s">
        <v>516</v>
      </c>
      <c r="C129" s="3" t="s">
        <v>517</v>
      </c>
    </row>
    <row r="130" spans="2:3" x14ac:dyDescent="0.25">
      <c r="B130" s="31" t="s">
        <v>518</v>
      </c>
      <c r="C130" s="3" t="s">
        <v>519</v>
      </c>
    </row>
    <row r="131" spans="2:3" x14ac:dyDescent="0.25">
      <c r="B131" s="31" t="s">
        <v>520</v>
      </c>
      <c r="C131" s="3" t="s">
        <v>521</v>
      </c>
    </row>
    <row r="132" spans="2:3" x14ac:dyDescent="0.25">
      <c r="B132" s="31" t="s">
        <v>522</v>
      </c>
      <c r="C132" s="3" t="s">
        <v>523</v>
      </c>
    </row>
    <row r="133" spans="2:3" x14ac:dyDescent="0.25">
      <c r="B133" s="31" t="s">
        <v>524</v>
      </c>
      <c r="C133" s="3" t="s">
        <v>525</v>
      </c>
    </row>
    <row r="134" spans="2:3" x14ac:dyDescent="0.25">
      <c r="B134" s="31" t="s">
        <v>526</v>
      </c>
      <c r="C134" s="3" t="s">
        <v>527</v>
      </c>
    </row>
    <row r="135" spans="2:3" x14ac:dyDescent="0.25">
      <c r="B135" s="31" t="s">
        <v>528</v>
      </c>
      <c r="C135" s="3" t="s">
        <v>529</v>
      </c>
    </row>
    <row r="136" spans="2:3" x14ac:dyDescent="0.25">
      <c r="B136" s="31" t="s">
        <v>530</v>
      </c>
      <c r="C136" s="3" t="s">
        <v>531</v>
      </c>
    </row>
    <row r="137" spans="2:3" x14ac:dyDescent="0.25">
      <c r="B137" s="31" t="s">
        <v>532</v>
      </c>
      <c r="C137" s="3" t="s">
        <v>533</v>
      </c>
    </row>
    <row r="138" spans="2:3" x14ac:dyDescent="0.25">
      <c r="B138" s="31" t="s">
        <v>534</v>
      </c>
      <c r="C138" s="3" t="s">
        <v>535</v>
      </c>
    </row>
    <row r="139" spans="2:3" x14ac:dyDescent="0.25">
      <c r="B139" s="31" t="s">
        <v>536</v>
      </c>
      <c r="C139" s="3" t="s">
        <v>537</v>
      </c>
    </row>
    <row r="140" spans="2:3" x14ac:dyDescent="0.25">
      <c r="B140" s="31" t="s">
        <v>538</v>
      </c>
      <c r="C140" s="3" t="s">
        <v>539</v>
      </c>
    </row>
    <row r="141" spans="2:3" x14ac:dyDescent="0.25">
      <c r="B141" s="31" t="s">
        <v>540</v>
      </c>
      <c r="C141" s="3" t="s">
        <v>541</v>
      </c>
    </row>
    <row r="142" spans="2:3" x14ac:dyDescent="0.25">
      <c r="B142" s="31" t="s">
        <v>542</v>
      </c>
      <c r="C142" s="3" t="s">
        <v>543</v>
      </c>
    </row>
    <row r="143" spans="2:3" x14ac:dyDescent="0.25">
      <c r="B143" s="31" t="s">
        <v>544</v>
      </c>
      <c r="C143" s="3" t="s">
        <v>545</v>
      </c>
    </row>
    <row r="144" spans="2:3" x14ac:dyDescent="0.25">
      <c r="B144" s="31" t="s">
        <v>546</v>
      </c>
      <c r="C144" s="3" t="s">
        <v>547</v>
      </c>
    </row>
    <row r="145" spans="2:3" x14ac:dyDescent="0.25">
      <c r="B145" s="31" t="s">
        <v>548</v>
      </c>
      <c r="C145" s="3" t="s">
        <v>549</v>
      </c>
    </row>
    <row r="146" spans="2:3" x14ac:dyDescent="0.25">
      <c r="B146" s="31" t="s">
        <v>550</v>
      </c>
      <c r="C146" s="3" t="s">
        <v>551</v>
      </c>
    </row>
    <row r="147" spans="2:3" x14ac:dyDescent="0.25">
      <c r="B147" s="31" t="s">
        <v>552</v>
      </c>
      <c r="C147" s="3" t="s">
        <v>553</v>
      </c>
    </row>
    <row r="148" spans="2:3" x14ac:dyDescent="0.25">
      <c r="B148" s="31" t="s">
        <v>554</v>
      </c>
      <c r="C148" s="3" t="s">
        <v>555</v>
      </c>
    </row>
    <row r="149" spans="2:3" x14ac:dyDescent="0.25">
      <c r="B149" s="31" t="s">
        <v>556</v>
      </c>
      <c r="C149" s="3" t="s">
        <v>557</v>
      </c>
    </row>
    <row r="150" spans="2:3" x14ac:dyDescent="0.25">
      <c r="B150" s="31" t="s">
        <v>558</v>
      </c>
      <c r="C150" s="3" t="s">
        <v>559</v>
      </c>
    </row>
    <row r="151" spans="2:3" x14ac:dyDescent="0.25">
      <c r="B151" s="31" t="s">
        <v>560</v>
      </c>
      <c r="C151" s="3" t="s">
        <v>561</v>
      </c>
    </row>
    <row r="152" spans="2:3" x14ac:dyDescent="0.25">
      <c r="B152" s="31" t="s">
        <v>562</v>
      </c>
      <c r="C152" s="3" t="s">
        <v>563</v>
      </c>
    </row>
    <row r="153" spans="2:3" x14ac:dyDescent="0.25">
      <c r="B153" s="31" t="s">
        <v>564</v>
      </c>
      <c r="C153" s="3" t="s">
        <v>565</v>
      </c>
    </row>
    <row r="154" spans="2:3" x14ac:dyDescent="0.25">
      <c r="B154" s="31" t="s">
        <v>566</v>
      </c>
      <c r="C154" s="3" t="s">
        <v>567</v>
      </c>
    </row>
    <row r="155" spans="2:3" x14ac:dyDescent="0.25">
      <c r="B155" s="31" t="s">
        <v>568</v>
      </c>
      <c r="C155" s="3" t="s">
        <v>569</v>
      </c>
    </row>
    <row r="156" spans="2:3" x14ac:dyDescent="0.25">
      <c r="B156" s="31" t="s">
        <v>570</v>
      </c>
      <c r="C156" s="3" t="s">
        <v>571</v>
      </c>
    </row>
    <row r="157" spans="2:3" x14ac:dyDescent="0.25">
      <c r="B157" s="31" t="s">
        <v>572</v>
      </c>
      <c r="C157" s="3" t="s">
        <v>573</v>
      </c>
    </row>
    <row r="158" spans="2:3" x14ac:dyDescent="0.25">
      <c r="B158" s="31" t="s">
        <v>574</v>
      </c>
      <c r="C158" s="3" t="s">
        <v>575</v>
      </c>
    </row>
    <row r="159" spans="2:3" x14ac:dyDescent="0.25">
      <c r="B159" s="31" t="s">
        <v>576</v>
      </c>
      <c r="C159" s="3" t="s">
        <v>577</v>
      </c>
    </row>
    <row r="160" spans="2:3" x14ac:dyDescent="0.25">
      <c r="B160" s="31" t="s">
        <v>578</v>
      </c>
      <c r="C160" s="3" t="s">
        <v>579</v>
      </c>
    </row>
    <row r="161" spans="2:3" x14ac:dyDescent="0.25">
      <c r="B161" s="31" t="s">
        <v>580</v>
      </c>
      <c r="C161" s="3" t="s">
        <v>581</v>
      </c>
    </row>
    <row r="162" spans="2:3" x14ac:dyDescent="0.25">
      <c r="B162" s="31" t="s">
        <v>582</v>
      </c>
      <c r="C162" s="3" t="s">
        <v>583</v>
      </c>
    </row>
    <row r="163" spans="2:3" x14ac:dyDescent="0.25">
      <c r="B163" s="31" t="s">
        <v>584</v>
      </c>
      <c r="C163" s="3" t="s">
        <v>585</v>
      </c>
    </row>
    <row r="164" spans="2:3" x14ac:dyDescent="0.25">
      <c r="B164" s="31" t="s">
        <v>586</v>
      </c>
      <c r="C164" s="3" t="s">
        <v>587</v>
      </c>
    </row>
    <row r="165" spans="2:3" x14ac:dyDescent="0.25">
      <c r="B165" s="31" t="s">
        <v>588</v>
      </c>
      <c r="C165" s="3" t="s">
        <v>589</v>
      </c>
    </row>
    <row r="166" spans="2:3" x14ac:dyDescent="0.25">
      <c r="B166" s="31" t="s">
        <v>590</v>
      </c>
      <c r="C166" s="3" t="s">
        <v>591</v>
      </c>
    </row>
    <row r="167" spans="2:3" x14ac:dyDescent="0.25">
      <c r="B167" s="31" t="s">
        <v>592</v>
      </c>
      <c r="C167" s="3" t="s">
        <v>593</v>
      </c>
    </row>
    <row r="168" spans="2:3" x14ac:dyDescent="0.25">
      <c r="B168" s="31" t="s">
        <v>594</v>
      </c>
      <c r="C168" s="3" t="s">
        <v>595</v>
      </c>
    </row>
    <row r="169" spans="2:3" x14ac:dyDescent="0.25">
      <c r="B169" s="31" t="s">
        <v>596</v>
      </c>
      <c r="C169" s="3" t="s">
        <v>597</v>
      </c>
    </row>
    <row r="170" spans="2:3" x14ac:dyDescent="0.25">
      <c r="B170" s="31" t="s">
        <v>598</v>
      </c>
      <c r="C170" s="3" t="s">
        <v>599</v>
      </c>
    </row>
    <row r="171" spans="2:3" x14ac:dyDescent="0.25">
      <c r="B171" s="31" t="s">
        <v>600</v>
      </c>
      <c r="C171" s="3" t="s">
        <v>601</v>
      </c>
    </row>
    <row r="172" spans="2:3" x14ac:dyDescent="0.25">
      <c r="B172" s="31" t="s">
        <v>602</v>
      </c>
      <c r="C172" s="3" t="s">
        <v>603</v>
      </c>
    </row>
    <row r="173" spans="2:3" x14ac:dyDescent="0.25">
      <c r="B173" s="31" t="s">
        <v>604</v>
      </c>
      <c r="C173" s="3" t="s">
        <v>605</v>
      </c>
    </row>
    <row r="174" spans="2:3" x14ac:dyDescent="0.25">
      <c r="B174" s="31" t="s">
        <v>606</v>
      </c>
      <c r="C174" s="3" t="s">
        <v>607</v>
      </c>
    </row>
    <row r="175" spans="2:3" x14ac:dyDescent="0.25">
      <c r="B175" s="31" t="s">
        <v>608</v>
      </c>
      <c r="C175" s="3" t="s">
        <v>609</v>
      </c>
    </row>
    <row r="176" spans="2:3" x14ac:dyDescent="0.25">
      <c r="B176" s="31" t="s">
        <v>610</v>
      </c>
      <c r="C176" s="3" t="s">
        <v>611</v>
      </c>
    </row>
    <row r="177" spans="2:3" x14ac:dyDescent="0.25">
      <c r="B177" s="31" t="s">
        <v>612</v>
      </c>
      <c r="C177" s="3" t="s">
        <v>613</v>
      </c>
    </row>
    <row r="178" spans="2:3" x14ac:dyDescent="0.25">
      <c r="B178" s="31" t="s">
        <v>614</v>
      </c>
      <c r="C178" s="3" t="s">
        <v>615</v>
      </c>
    </row>
    <row r="179" spans="2:3" x14ac:dyDescent="0.25">
      <c r="B179" s="31" t="s">
        <v>616</v>
      </c>
      <c r="C179" s="3" t="s">
        <v>617</v>
      </c>
    </row>
    <row r="180" spans="2:3" x14ac:dyDescent="0.25">
      <c r="B180" s="31" t="s">
        <v>618</v>
      </c>
      <c r="C180" s="3" t="s">
        <v>619</v>
      </c>
    </row>
    <row r="181" spans="2:3" x14ac:dyDescent="0.25">
      <c r="B181" s="31" t="s">
        <v>620</v>
      </c>
      <c r="C181" s="3" t="s">
        <v>621</v>
      </c>
    </row>
    <row r="182" spans="2:3" x14ac:dyDescent="0.25">
      <c r="B182" s="31" t="s">
        <v>622</v>
      </c>
      <c r="C182" s="3" t="s">
        <v>623</v>
      </c>
    </row>
    <row r="183" spans="2:3" x14ac:dyDescent="0.25">
      <c r="B183" s="31" t="s">
        <v>624</v>
      </c>
      <c r="C183" s="3" t="s">
        <v>625</v>
      </c>
    </row>
    <row r="184" spans="2:3" x14ac:dyDescent="0.25">
      <c r="B184" s="31" t="s">
        <v>626</v>
      </c>
      <c r="C184" s="3" t="s">
        <v>627</v>
      </c>
    </row>
    <row r="185" spans="2:3" x14ac:dyDescent="0.25">
      <c r="B185" s="31" t="s">
        <v>628</v>
      </c>
      <c r="C185" s="3" t="s">
        <v>629</v>
      </c>
    </row>
    <row r="186" spans="2:3" x14ac:dyDescent="0.25">
      <c r="B186" s="31" t="s">
        <v>630</v>
      </c>
      <c r="C186" s="3" t="s">
        <v>631</v>
      </c>
    </row>
    <row r="187" spans="2:3" x14ac:dyDescent="0.25">
      <c r="B187" s="31" t="s">
        <v>632</v>
      </c>
      <c r="C187" s="3" t="s">
        <v>633</v>
      </c>
    </row>
    <row r="188" spans="2:3" x14ac:dyDescent="0.25">
      <c r="B188" s="31" t="s">
        <v>634</v>
      </c>
      <c r="C188" s="3" t="s">
        <v>635</v>
      </c>
    </row>
    <row r="189" spans="2:3" x14ac:dyDescent="0.25">
      <c r="B189" s="31" t="s">
        <v>636</v>
      </c>
      <c r="C189" s="3" t="s">
        <v>637</v>
      </c>
    </row>
    <row r="190" spans="2:3" x14ac:dyDescent="0.25">
      <c r="B190" s="31" t="s">
        <v>638</v>
      </c>
      <c r="C190" s="3" t="s">
        <v>639</v>
      </c>
    </row>
    <row r="191" spans="2:3" x14ac:dyDescent="0.25">
      <c r="B191" s="31" t="s">
        <v>640</v>
      </c>
      <c r="C191" s="3" t="s">
        <v>641</v>
      </c>
    </row>
    <row r="192" spans="2:3" x14ac:dyDescent="0.25">
      <c r="B192" s="31" t="s">
        <v>642</v>
      </c>
      <c r="C192" s="3" t="s">
        <v>643</v>
      </c>
    </row>
    <row r="193" spans="2:3" x14ac:dyDescent="0.25">
      <c r="B193" s="31" t="s">
        <v>644</v>
      </c>
      <c r="C193" s="3" t="s">
        <v>645</v>
      </c>
    </row>
    <row r="194" spans="2:3" x14ac:dyDescent="0.25">
      <c r="B194" s="31" t="s">
        <v>646</v>
      </c>
      <c r="C194" s="3" t="s">
        <v>647</v>
      </c>
    </row>
    <row r="195" spans="2:3" x14ac:dyDescent="0.25">
      <c r="B195" s="31" t="s">
        <v>648</v>
      </c>
      <c r="C195" s="3" t="s">
        <v>649</v>
      </c>
    </row>
    <row r="196" spans="2:3" x14ac:dyDescent="0.25">
      <c r="B196" s="31" t="s">
        <v>650</v>
      </c>
      <c r="C196" s="3" t="s">
        <v>651</v>
      </c>
    </row>
    <row r="197" spans="2:3" x14ac:dyDescent="0.25">
      <c r="B197" s="31" t="s">
        <v>652</v>
      </c>
      <c r="C197" s="3" t="s">
        <v>653</v>
      </c>
    </row>
    <row r="198" spans="2:3" x14ac:dyDescent="0.25">
      <c r="B198" s="31" t="s">
        <v>654</v>
      </c>
      <c r="C198" s="3" t="s">
        <v>655</v>
      </c>
    </row>
    <row r="199" spans="2:3" x14ac:dyDescent="0.25">
      <c r="B199" s="31" t="s">
        <v>656</v>
      </c>
      <c r="C199" s="3" t="s">
        <v>657</v>
      </c>
    </row>
    <row r="200" spans="2:3" x14ac:dyDescent="0.25">
      <c r="B200" s="31" t="s">
        <v>658</v>
      </c>
      <c r="C200" s="3" t="s">
        <v>659</v>
      </c>
    </row>
    <row r="201" spans="2:3" x14ac:dyDescent="0.25">
      <c r="B201" s="31" t="s">
        <v>660</v>
      </c>
      <c r="C201" s="3" t="s">
        <v>661</v>
      </c>
    </row>
    <row r="202" spans="2:3" x14ac:dyDescent="0.25">
      <c r="B202" s="31" t="s">
        <v>662</v>
      </c>
      <c r="C202" s="3" t="s">
        <v>663</v>
      </c>
    </row>
    <row r="203" spans="2:3" x14ac:dyDescent="0.25">
      <c r="B203" s="31" t="s">
        <v>664</v>
      </c>
      <c r="C203" s="3" t="s">
        <v>665</v>
      </c>
    </row>
    <row r="204" spans="2:3" x14ac:dyDescent="0.25">
      <c r="B204" s="31" t="s">
        <v>666</v>
      </c>
      <c r="C204" s="3" t="s">
        <v>667</v>
      </c>
    </row>
    <row r="205" spans="2:3" x14ac:dyDescent="0.25">
      <c r="B205" s="31" t="s">
        <v>668</v>
      </c>
      <c r="C205" s="3" t="s">
        <v>669</v>
      </c>
    </row>
    <row r="206" spans="2:3" x14ac:dyDescent="0.25">
      <c r="B206" s="31" t="s">
        <v>670</v>
      </c>
      <c r="C206" s="3" t="s">
        <v>671</v>
      </c>
    </row>
    <row r="207" spans="2:3" x14ac:dyDescent="0.25">
      <c r="B207" s="31" t="s">
        <v>672</v>
      </c>
      <c r="C207" s="3" t="s">
        <v>673</v>
      </c>
    </row>
    <row r="208" spans="2:3" x14ac:dyDescent="0.25">
      <c r="B208" s="31" t="s">
        <v>674</v>
      </c>
      <c r="C208" s="3" t="s">
        <v>675</v>
      </c>
    </row>
    <row r="209" spans="2:3" x14ac:dyDescent="0.25">
      <c r="B209" s="31" t="s">
        <v>676</v>
      </c>
      <c r="C209" s="3" t="s">
        <v>677</v>
      </c>
    </row>
    <row r="210" spans="2:3" x14ac:dyDescent="0.25">
      <c r="B210" s="31" t="s">
        <v>678</v>
      </c>
      <c r="C210" s="3" t="s">
        <v>679</v>
      </c>
    </row>
    <row r="211" spans="2:3" x14ac:dyDescent="0.25">
      <c r="B211" s="31" t="s">
        <v>680</v>
      </c>
      <c r="C211" s="3" t="s">
        <v>681</v>
      </c>
    </row>
    <row r="212" spans="2:3" x14ac:dyDescent="0.25">
      <c r="B212" s="31" t="s">
        <v>682</v>
      </c>
      <c r="C212" s="3" t="s">
        <v>683</v>
      </c>
    </row>
    <row r="213" spans="2:3" x14ac:dyDescent="0.25">
      <c r="B213" s="31" t="s">
        <v>684</v>
      </c>
      <c r="C213" s="3" t="s">
        <v>685</v>
      </c>
    </row>
    <row r="214" spans="2:3" x14ac:dyDescent="0.25">
      <c r="B214" s="31" t="s">
        <v>686</v>
      </c>
      <c r="C214" s="3" t="s">
        <v>687</v>
      </c>
    </row>
    <row r="215" spans="2:3" x14ac:dyDescent="0.25">
      <c r="B215" s="31" t="s">
        <v>688</v>
      </c>
      <c r="C215" s="3" t="s">
        <v>689</v>
      </c>
    </row>
    <row r="216" spans="2:3" x14ac:dyDescent="0.25">
      <c r="B216" s="31" t="s">
        <v>690</v>
      </c>
      <c r="C216" s="3" t="s">
        <v>691</v>
      </c>
    </row>
    <row r="217" spans="2:3" x14ac:dyDescent="0.25">
      <c r="B217" s="31" t="s">
        <v>692</v>
      </c>
      <c r="C217" s="3" t="s">
        <v>693</v>
      </c>
    </row>
    <row r="218" spans="2:3" x14ac:dyDescent="0.25">
      <c r="B218" s="31" t="s">
        <v>694</v>
      </c>
      <c r="C218" s="3" t="s">
        <v>695</v>
      </c>
    </row>
    <row r="219" spans="2:3" x14ac:dyDescent="0.25">
      <c r="B219" s="31" t="s">
        <v>696</v>
      </c>
      <c r="C219" s="3" t="s">
        <v>697</v>
      </c>
    </row>
    <row r="220" spans="2:3" x14ac:dyDescent="0.25">
      <c r="B220" s="31" t="s">
        <v>698</v>
      </c>
      <c r="C220" s="3" t="s">
        <v>699</v>
      </c>
    </row>
    <row r="221" spans="2:3" x14ac:dyDescent="0.25">
      <c r="B221" s="31" t="s">
        <v>700</v>
      </c>
      <c r="C221" s="3" t="s">
        <v>701</v>
      </c>
    </row>
    <row r="222" spans="2:3" x14ac:dyDescent="0.25">
      <c r="B222" s="31" t="s">
        <v>702</v>
      </c>
      <c r="C222" s="3" t="s">
        <v>703</v>
      </c>
    </row>
    <row r="223" spans="2:3" x14ac:dyDescent="0.25">
      <c r="B223" s="31" t="s">
        <v>704</v>
      </c>
      <c r="C223" s="3" t="s">
        <v>705</v>
      </c>
    </row>
    <row r="224" spans="2:3" x14ac:dyDescent="0.25">
      <c r="B224" s="31" t="s">
        <v>706</v>
      </c>
      <c r="C224" s="3" t="s">
        <v>707</v>
      </c>
    </row>
    <row r="225" spans="2:3" x14ac:dyDescent="0.25">
      <c r="B225" s="31" t="s">
        <v>708</v>
      </c>
      <c r="C225" s="3" t="s">
        <v>709</v>
      </c>
    </row>
    <row r="226" spans="2:3" x14ac:dyDescent="0.25">
      <c r="B226" s="31" t="s">
        <v>710</v>
      </c>
      <c r="C226" s="3" t="s">
        <v>711</v>
      </c>
    </row>
    <row r="227" spans="2:3" x14ac:dyDescent="0.25">
      <c r="B227" s="31" t="s">
        <v>712</v>
      </c>
      <c r="C227" s="3" t="s">
        <v>713</v>
      </c>
    </row>
    <row r="228" spans="2:3" x14ac:dyDescent="0.25">
      <c r="B228" s="31" t="s">
        <v>714</v>
      </c>
      <c r="C228" s="3" t="s">
        <v>715</v>
      </c>
    </row>
    <row r="229" spans="2:3" x14ac:dyDescent="0.25">
      <c r="B229" s="31" t="s">
        <v>716</v>
      </c>
      <c r="C229" s="3" t="s">
        <v>717</v>
      </c>
    </row>
    <row r="230" spans="2:3" x14ac:dyDescent="0.25">
      <c r="B230" s="31" t="s">
        <v>718</v>
      </c>
      <c r="C230" s="3" t="s">
        <v>719</v>
      </c>
    </row>
    <row r="231" spans="2:3" x14ac:dyDescent="0.25">
      <c r="B231" s="31" t="s">
        <v>720</v>
      </c>
      <c r="C231" s="3" t="s">
        <v>721</v>
      </c>
    </row>
    <row r="232" spans="2:3" x14ac:dyDescent="0.25">
      <c r="B232" s="31" t="s">
        <v>722</v>
      </c>
      <c r="C232" s="3" t="s">
        <v>723</v>
      </c>
    </row>
    <row r="233" spans="2:3" x14ac:dyDescent="0.25">
      <c r="B233" s="31" t="s">
        <v>724</v>
      </c>
      <c r="C233" s="3" t="s">
        <v>725</v>
      </c>
    </row>
    <row r="234" spans="2:3" x14ac:dyDescent="0.25">
      <c r="B234" s="31" t="s">
        <v>726</v>
      </c>
      <c r="C234" s="3" t="s">
        <v>727</v>
      </c>
    </row>
    <row r="235" spans="2:3" x14ac:dyDescent="0.25">
      <c r="B235" s="31" t="s">
        <v>728</v>
      </c>
      <c r="C235" s="3" t="s">
        <v>729</v>
      </c>
    </row>
    <row r="236" spans="2:3" x14ac:dyDescent="0.25">
      <c r="B236" s="31" t="s">
        <v>730</v>
      </c>
      <c r="C236" s="3" t="s">
        <v>731</v>
      </c>
    </row>
    <row r="237" spans="2:3" x14ac:dyDescent="0.25">
      <c r="B237" s="31" t="s">
        <v>732</v>
      </c>
      <c r="C237" s="3" t="s">
        <v>733</v>
      </c>
    </row>
    <row r="238" spans="2:3" x14ac:dyDescent="0.25">
      <c r="B238" s="31" t="s">
        <v>734</v>
      </c>
      <c r="C238" s="3" t="s">
        <v>735</v>
      </c>
    </row>
    <row r="239" spans="2:3" x14ac:dyDescent="0.25">
      <c r="B239" s="31" t="s">
        <v>736</v>
      </c>
      <c r="C239" s="3" t="s">
        <v>737</v>
      </c>
    </row>
    <row r="240" spans="2:3" x14ac:dyDescent="0.25">
      <c r="B240" s="31" t="s">
        <v>738</v>
      </c>
      <c r="C240" s="3" t="s">
        <v>739</v>
      </c>
    </row>
    <row r="241" spans="2:3" x14ac:dyDescent="0.25">
      <c r="B241" s="31" t="s">
        <v>740</v>
      </c>
      <c r="C241" s="3" t="s">
        <v>741</v>
      </c>
    </row>
    <row r="242" spans="2:3" x14ac:dyDescent="0.25">
      <c r="B242" s="31" t="s">
        <v>742</v>
      </c>
      <c r="C242" s="3" t="s">
        <v>743</v>
      </c>
    </row>
    <row r="243" spans="2:3" x14ac:dyDescent="0.25">
      <c r="B243" s="31" t="s">
        <v>744</v>
      </c>
      <c r="C243" s="3" t="s">
        <v>745</v>
      </c>
    </row>
    <row r="244" spans="2:3" x14ac:dyDescent="0.25">
      <c r="B244" s="31" t="s">
        <v>746</v>
      </c>
      <c r="C244" s="3" t="s">
        <v>747</v>
      </c>
    </row>
    <row r="245" spans="2:3" x14ac:dyDescent="0.25">
      <c r="B245" s="31" t="s">
        <v>748</v>
      </c>
      <c r="C245" s="3" t="s">
        <v>749</v>
      </c>
    </row>
    <row r="246" spans="2:3" x14ac:dyDescent="0.25">
      <c r="B246" s="31" t="s">
        <v>750</v>
      </c>
      <c r="C246" s="3" t="s">
        <v>751</v>
      </c>
    </row>
    <row r="247" spans="2:3" x14ac:dyDescent="0.25">
      <c r="B247" s="31" t="s">
        <v>752</v>
      </c>
      <c r="C247" s="3" t="s">
        <v>753</v>
      </c>
    </row>
    <row r="248" spans="2:3" x14ac:dyDescent="0.25">
      <c r="B248" s="31" t="s">
        <v>754</v>
      </c>
      <c r="C248" s="3" t="s">
        <v>755</v>
      </c>
    </row>
    <row r="249" spans="2:3" x14ac:dyDescent="0.25">
      <c r="B249" s="31" t="s">
        <v>756</v>
      </c>
      <c r="C249" s="3" t="s">
        <v>757</v>
      </c>
    </row>
    <row r="250" spans="2:3" x14ac:dyDescent="0.25">
      <c r="B250" s="31" t="s">
        <v>758</v>
      </c>
      <c r="C250" s="3" t="s">
        <v>759</v>
      </c>
    </row>
    <row r="251" spans="2:3" x14ac:dyDescent="0.25">
      <c r="B251" s="31" t="s">
        <v>760</v>
      </c>
      <c r="C251" s="3" t="s">
        <v>761</v>
      </c>
    </row>
    <row r="252" spans="2:3" x14ac:dyDescent="0.25">
      <c r="B252" s="31" t="s">
        <v>762</v>
      </c>
      <c r="C252" s="3" t="s">
        <v>763</v>
      </c>
    </row>
    <row r="253" spans="2:3" x14ac:dyDescent="0.25">
      <c r="B253" s="31" t="s">
        <v>764</v>
      </c>
      <c r="C253" s="3" t="s">
        <v>765</v>
      </c>
    </row>
    <row r="254" spans="2:3" x14ac:dyDescent="0.25">
      <c r="B254" s="31" t="s">
        <v>766</v>
      </c>
      <c r="C254" s="3" t="s">
        <v>767</v>
      </c>
    </row>
    <row r="255" spans="2:3" x14ac:dyDescent="0.25">
      <c r="B255" s="31" t="s">
        <v>768</v>
      </c>
      <c r="C255" s="3" t="s">
        <v>769</v>
      </c>
    </row>
    <row r="256" spans="2:3" x14ac:dyDescent="0.25">
      <c r="B256" s="31" t="s">
        <v>770</v>
      </c>
      <c r="C256" s="3" t="s">
        <v>771</v>
      </c>
    </row>
    <row r="257" spans="2:3" x14ac:dyDescent="0.25">
      <c r="B257" s="31" t="s">
        <v>772</v>
      </c>
      <c r="C257" s="3" t="s">
        <v>773</v>
      </c>
    </row>
    <row r="258" spans="2:3" x14ac:dyDescent="0.25">
      <c r="B258" s="31" t="s">
        <v>774</v>
      </c>
      <c r="C258" s="3" t="s">
        <v>775</v>
      </c>
    </row>
    <row r="259" spans="2:3" x14ac:dyDescent="0.25">
      <c r="B259" s="31" t="s">
        <v>776</v>
      </c>
      <c r="C259" s="3" t="s">
        <v>777</v>
      </c>
    </row>
    <row r="260" spans="2:3" x14ac:dyDescent="0.25">
      <c r="B260" s="31" t="s">
        <v>778</v>
      </c>
      <c r="C260" s="3" t="s">
        <v>779</v>
      </c>
    </row>
    <row r="261" spans="2:3" x14ac:dyDescent="0.25">
      <c r="B261" s="31" t="s">
        <v>780</v>
      </c>
      <c r="C261" s="3" t="s">
        <v>781</v>
      </c>
    </row>
    <row r="262" spans="2:3" x14ac:dyDescent="0.25">
      <c r="B262" s="31" t="s">
        <v>782</v>
      </c>
      <c r="C262" s="3" t="s">
        <v>783</v>
      </c>
    </row>
    <row r="263" spans="2:3" x14ac:dyDescent="0.25">
      <c r="B263" s="31" t="s">
        <v>784</v>
      </c>
      <c r="C263" s="3" t="s">
        <v>785</v>
      </c>
    </row>
    <row r="264" spans="2:3" x14ac:dyDescent="0.25">
      <c r="B264" s="31" t="s">
        <v>786</v>
      </c>
      <c r="C264" s="3" t="s">
        <v>787</v>
      </c>
    </row>
    <row r="265" spans="2:3" x14ac:dyDescent="0.25">
      <c r="B265" s="31" t="s">
        <v>788</v>
      </c>
      <c r="C265" s="3" t="s">
        <v>789</v>
      </c>
    </row>
    <row r="266" spans="2:3" x14ac:dyDescent="0.25">
      <c r="B266" s="31" t="s">
        <v>790</v>
      </c>
      <c r="C266" s="3" t="s">
        <v>791</v>
      </c>
    </row>
    <row r="267" spans="2:3" x14ac:dyDescent="0.25">
      <c r="B267" s="31" t="s">
        <v>792</v>
      </c>
      <c r="C267" s="3" t="s">
        <v>793</v>
      </c>
    </row>
    <row r="268" spans="2:3" x14ac:dyDescent="0.25">
      <c r="B268" s="31" t="s">
        <v>794</v>
      </c>
      <c r="C268" s="3" t="s">
        <v>795</v>
      </c>
    </row>
    <row r="269" spans="2:3" x14ac:dyDescent="0.25">
      <c r="B269" s="31" t="s">
        <v>796</v>
      </c>
      <c r="C269" s="3" t="s">
        <v>797</v>
      </c>
    </row>
    <row r="270" spans="2:3" x14ac:dyDescent="0.25">
      <c r="B270" s="31" t="s">
        <v>798</v>
      </c>
      <c r="C270" s="3" t="s">
        <v>799</v>
      </c>
    </row>
    <row r="271" spans="2:3" x14ac:dyDescent="0.25">
      <c r="B271" s="31" t="s">
        <v>800</v>
      </c>
      <c r="C271" s="3" t="s">
        <v>801</v>
      </c>
    </row>
    <row r="272" spans="2:3" x14ac:dyDescent="0.25">
      <c r="B272" s="31" t="s">
        <v>802</v>
      </c>
      <c r="C272" s="3" t="s">
        <v>803</v>
      </c>
    </row>
    <row r="273" spans="2:3" x14ac:dyDescent="0.25">
      <c r="B273" s="31" t="s">
        <v>804</v>
      </c>
      <c r="C273" s="3" t="s">
        <v>805</v>
      </c>
    </row>
    <row r="274" spans="2:3" x14ac:dyDescent="0.25">
      <c r="B274" s="31" t="s">
        <v>806</v>
      </c>
      <c r="C274" s="3" t="s">
        <v>807</v>
      </c>
    </row>
    <row r="275" spans="2:3" x14ac:dyDescent="0.25">
      <c r="B275" s="31" t="s">
        <v>808</v>
      </c>
      <c r="C275" s="3" t="s">
        <v>809</v>
      </c>
    </row>
    <row r="276" spans="2:3" x14ac:dyDescent="0.25">
      <c r="B276" s="31" t="s">
        <v>810</v>
      </c>
      <c r="C276" s="3" t="s">
        <v>811</v>
      </c>
    </row>
    <row r="277" spans="2:3" x14ac:dyDescent="0.25">
      <c r="B277" s="31" t="s">
        <v>812</v>
      </c>
      <c r="C277" s="3" t="s">
        <v>813</v>
      </c>
    </row>
    <row r="278" spans="2:3" x14ac:dyDescent="0.25">
      <c r="B278" s="31" t="s">
        <v>814</v>
      </c>
      <c r="C278" s="3" t="s">
        <v>815</v>
      </c>
    </row>
    <row r="279" spans="2:3" x14ac:dyDescent="0.25">
      <c r="B279" s="31" t="s">
        <v>816</v>
      </c>
      <c r="C279" s="3" t="s">
        <v>817</v>
      </c>
    </row>
    <row r="280" spans="2:3" x14ac:dyDescent="0.25">
      <c r="B280" s="31" t="s">
        <v>818</v>
      </c>
      <c r="C280" s="3" t="s">
        <v>819</v>
      </c>
    </row>
    <row r="281" spans="2:3" x14ac:dyDescent="0.25">
      <c r="B281" s="31" t="s">
        <v>820</v>
      </c>
      <c r="C281" s="3" t="s">
        <v>821</v>
      </c>
    </row>
    <row r="282" spans="2:3" x14ac:dyDescent="0.25">
      <c r="B282" s="31" t="s">
        <v>822</v>
      </c>
      <c r="C282" s="3" t="s">
        <v>823</v>
      </c>
    </row>
    <row r="283" spans="2:3" x14ac:dyDescent="0.25">
      <c r="B283" s="31" t="s">
        <v>824</v>
      </c>
      <c r="C283" s="3" t="s">
        <v>825</v>
      </c>
    </row>
    <row r="284" spans="2:3" x14ac:dyDescent="0.25">
      <c r="B284" s="31" t="s">
        <v>826</v>
      </c>
      <c r="C284" s="3" t="s">
        <v>827</v>
      </c>
    </row>
    <row r="285" spans="2:3" x14ac:dyDescent="0.25">
      <c r="B285" s="31" t="s">
        <v>828</v>
      </c>
      <c r="C285" s="3" t="s">
        <v>829</v>
      </c>
    </row>
    <row r="286" spans="2:3" x14ac:dyDescent="0.25">
      <c r="B286" s="31" t="s">
        <v>830</v>
      </c>
      <c r="C286" s="3" t="s">
        <v>831</v>
      </c>
    </row>
    <row r="287" spans="2:3" x14ac:dyDescent="0.25">
      <c r="B287" s="31" t="s">
        <v>832</v>
      </c>
      <c r="C287" s="3" t="s">
        <v>833</v>
      </c>
    </row>
    <row r="288" spans="2:3" x14ac:dyDescent="0.25">
      <c r="B288" s="31" t="s">
        <v>834</v>
      </c>
      <c r="C288" s="3" t="s">
        <v>835</v>
      </c>
    </row>
    <row r="289" spans="2:3" x14ac:dyDescent="0.25">
      <c r="B289" s="31" t="s">
        <v>836</v>
      </c>
      <c r="C289" s="3" t="s">
        <v>837</v>
      </c>
    </row>
    <row r="290" spans="2:3" x14ac:dyDescent="0.25">
      <c r="B290" s="31" t="s">
        <v>838</v>
      </c>
      <c r="C290" s="3" t="s">
        <v>839</v>
      </c>
    </row>
    <row r="291" spans="2:3" x14ac:dyDescent="0.25">
      <c r="B291" s="31" t="s">
        <v>840</v>
      </c>
      <c r="C291" s="3" t="s">
        <v>841</v>
      </c>
    </row>
    <row r="292" spans="2:3" x14ac:dyDescent="0.25">
      <c r="B292" s="31" t="s">
        <v>842</v>
      </c>
      <c r="C292" s="3" t="s">
        <v>843</v>
      </c>
    </row>
    <row r="293" spans="2:3" x14ac:dyDescent="0.25">
      <c r="B293" s="31" t="s">
        <v>844</v>
      </c>
      <c r="C293" s="3" t="s">
        <v>845</v>
      </c>
    </row>
    <row r="294" spans="2:3" x14ac:dyDescent="0.25">
      <c r="B294" s="31" t="s">
        <v>846</v>
      </c>
      <c r="C294" s="3" t="s">
        <v>847</v>
      </c>
    </row>
    <row r="295" spans="2:3" x14ac:dyDescent="0.25">
      <c r="B295" s="31" t="s">
        <v>848</v>
      </c>
      <c r="C295" s="3" t="s">
        <v>849</v>
      </c>
    </row>
    <row r="296" spans="2:3" x14ac:dyDescent="0.25">
      <c r="B296" s="31" t="s">
        <v>850</v>
      </c>
      <c r="C296" s="3" t="s">
        <v>851</v>
      </c>
    </row>
    <row r="297" spans="2:3" x14ac:dyDescent="0.25">
      <c r="B297" s="31" t="s">
        <v>852</v>
      </c>
      <c r="C297" s="3" t="s">
        <v>853</v>
      </c>
    </row>
    <row r="298" spans="2:3" x14ac:dyDescent="0.25">
      <c r="B298" s="31" t="s">
        <v>854</v>
      </c>
      <c r="C298" s="3" t="s">
        <v>855</v>
      </c>
    </row>
    <row r="299" spans="2:3" x14ac:dyDescent="0.25">
      <c r="B299" s="31" t="s">
        <v>856</v>
      </c>
      <c r="C299" s="3" t="s">
        <v>857</v>
      </c>
    </row>
    <row r="300" spans="2:3" x14ac:dyDescent="0.25">
      <c r="B300" s="31" t="s">
        <v>858</v>
      </c>
      <c r="C300" s="3" t="s">
        <v>859</v>
      </c>
    </row>
    <row r="301" spans="2:3" x14ac:dyDescent="0.25">
      <c r="B301" s="31" t="s">
        <v>860</v>
      </c>
      <c r="C301" s="3" t="s">
        <v>861</v>
      </c>
    </row>
    <row r="302" spans="2:3" x14ac:dyDescent="0.25">
      <c r="B302" s="31" t="s">
        <v>862</v>
      </c>
      <c r="C302" s="3" t="s">
        <v>863</v>
      </c>
    </row>
    <row r="303" spans="2:3" x14ac:dyDescent="0.25">
      <c r="B303" s="31" t="s">
        <v>864</v>
      </c>
      <c r="C303" s="3" t="s">
        <v>865</v>
      </c>
    </row>
    <row r="304" spans="2:3" x14ac:dyDescent="0.25">
      <c r="B304" s="31" t="s">
        <v>866</v>
      </c>
      <c r="C304" s="3" t="s">
        <v>867</v>
      </c>
    </row>
    <row r="305" spans="2:3" x14ac:dyDescent="0.25">
      <c r="B305" s="31" t="s">
        <v>868</v>
      </c>
      <c r="C305" s="3" t="s">
        <v>869</v>
      </c>
    </row>
    <row r="306" spans="2:3" x14ac:dyDescent="0.25">
      <c r="B306" s="31" t="s">
        <v>870</v>
      </c>
      <c r="C306" s="3" t="s">
        <v>871</v>
      </c>
    </row>
    <row r="307" spans="2:3" x14ac:dyDescent="0.25">
      <c r="B307" s="31" t="s">
        <v>872</v>
      </c>
      <c r="C307" s="3" t="s">
        <v>873</v>
      </c>
    </row>
    <row r="308" spans="2:3" x14ac:dyDescent="0.25">
      <c r="B308" s="31" t="s">
        <v>874</v>
      </c>
      <c r="C308" s="3" t="s">
        <v>875</v>
      </c>
    </row>
    <row r="309" spans="2:3" x14ac:dyDescent="0.25">
      <c r="B309" s="31" t="s">
        <v>876</v>
      </c>
      <c r="C309" s="3" t="s">
        <v>877</v>
      </c>
    </row>
    <row r="310" spans="2:3" x14ac:dyDescent="0.25">
      <c r="B310" s="31" t="s">
        <v>878</v>
      </c>
      <c r="C310" s="3" t="s">
        <v>879</v>
      </c>
    </row>
    <row r="311" spans="2:3" x14ac:dyDescent="0.25">
      <c r="B311" s="31" t="s">
        <v>880</v>
      </c>
      <c r="C311" s="3" t="s">
        <v>881</v>
      </c>
    </row>
    <row r="312" spans="2:3" x14ac:dyDescent="0.25">
      <c r="B312" s="31" t="s">
        <v>882</v>
      </c>
      <c r="C312" s="3" t="s">
        <v>883</v>
      </c>
    </row>
    <row r="313" spans="2:3" x14ac:dyDescent="0.25">
      <c r="B313" s="31" t="s">
        <v>884</v>
      </c>
      <c r="C313" s="3" t="s">
        <v>885</v>
      </c>
    </row>
    <row r="314" spans="2:3" x14ac:dyDescent="0.25">
      <c r="B314" s="31" t="s">
        <v>886</v>
      </c>
      <c r="C314" s="3" t="s">
        <v>887</v>
      </c>
    </row>
    <row r="315" spans="2:3" x14ac:dyDescent="0.25">
      <c r="B315" s="31" t="s">
        <v>888</v>
      </c>
      <c r="C315" s="3" t="s">
        <v>889</v>
      </c>
    </row>
    <row r="316" spans="2:3" x14ac:dyDescent="0.25">
      <c r="B316" s="31" t="s">
        <v>890</v>
      </c>
      <c r="C316" s="3" t="s">
        <v>891</v>
      </c>
    </row>
    <row r="317" spans="2:3" x14ac:dyDescent="0.25">
      <c r="B317" s="31" t="s">
        <v>892</v>
      </c>
      <c r="C317" s="3" t="s">
        <v>893</v>
      </c>
    </row>
    <row r="318" spans="2:3" x14ac:dyDescent="0.25">
      <c r="B318" s="31" t="s">
        <v>894</v>
      </c>
      <c r="C318" s="3" t="s">
        <v>895</v>
      </c>
    </row>
    <row r="319" spans="2:3" x14ac:dyDescent="0.25">
      <c r="B319" s="31" t="s">
        <v>896</v>
      </c>
      <c r="C319" s="3" t="s">
        <v>897</v>
      </c>
    </row>
    <row r="320" spans="2:3" x14ac:dyDescent="0.25">
      <c r="B320" s="31" t="s">
        <v>898</v>
      </c>
      <c r="C320" s="3" t="s">
        <v>899</v>
      </c>
    </row>
    <row r="321" spans="2:3" x14ac:dyDescent="0.25">
      <c r="B321" s="31" t="s">
        <v>900</v>
      </c>
      <c r="C321" s="3" t="s">
        <v>901</v>
      </c>
    </row>
    <row r="322" spans="2:3" x14ac:dyDescent="0.25">
      <c r="B322" s="31" t="s">
        <v>902</v>
      </c>
      <c r="C322" s="3" t="s">
        <v>903</v>
      </c>
    </row>
    <row r="323" spans="2:3" x14ac:dyDescent="0.25">
      <c r="B323" s="31" t="s">
        <v>904</v>
      </c>
      <c r="C323" s="3" t="s">
        <v>905</v>
      </c>
    </row>
    <row r="324" spans="2:3" x14ac:dyDescent="0.25">
      <c r="B324" s="31" t="s">
        <v>906</v>
      </c>
      <c r="C324" s="3" t="s">
        <v>907</v>
      </c>
    </row>
    <row r="325" spans="2:3" x14ac:dyDescent="0.25">
      <c r="B325" s="31" t="s">
        <v>908</v>
      </c>
      <c r="C325" s="3" t="s">
        <v>909</v>
      </c>
    </row>
    <row r="326" spans="2:3" x14ac:dyDescent="0.25">
      <c r="B326" s="31" t="s">
        <v>910</v>
      </c>
      <c r="C326" s="3" t="s">
        <v>911</v>
      </c>
    </row>
    <row r="327" spans="2:3" x14ac:dyDescent="0.25">
      <c r="B327" s="31" t="s">
        <v>912</v>
      </c>
      <c r="C327" s="3" t="s">
        <v>913</v>
      </c>
    </row>
    <row r="328" spans="2:3" x14ac:dyDescent="0.25">
      <c r="B328" s="31" t="s">
        <v>914</v>
      </c>
      <c r="C328" s="3" t="s">
        <v>915</v>
      </c>
    </row>
    <row r="329" spans="2:3" x14ac:dyDescent="0.25">
      <c r="B329" s="31" t="s">
        <v>916</v>
      </c>
      <c r="C329" s="3" t="s">
        <v>917</v>
      </c>
    </row>
    <row r="330" spans="2:3" x14ac:dyDescent="0.25">
      <c r="B330" s="31" t="s">
        <v>918</v>
      </c>
      <c r="C330" s="3" t="s">
        <v>919</v>
      </c>
    </row>
    <row r="331" spans="2:3" x14ac:dyDescent="0.25">
      <c r="B331" s="31" t="s">
        <v>920</v>
      </c>
      <c r="C331" s="3" t="s">
        <v>921</v>
      </c>
    </row>
    <row r="332" spans="2:3" x14ac:dyDescent="0.25">
      <c r="B332" s="31" t="s">
        <v>922</v>
      </c>
      <c r="C332" s="3" t="s">
        <v>923</v>
      </c>
    </row>
    <row r="333" spans="2:3" x14ac:dyDescent="0.25">
      <c r="B333" s="31" t="s">
        <v>924</v>
      </c>
      <c r="C333" s="3" t="s">
        <v>925</v>
      </c>
    </row>
    <row r="334" spans="2:3" x14ac:dyDescent="0.25">
      <c r="B334" s="31" t="s">
        <v>926</v>
      </c>
      <c r="C334" s="3" t="s">
        <v>927</v>
      </c>
    </row>
    <row r="335" spans="2:3" x14ac:dyDescent="0.25">
      <c r="B335" s="31" t="s">
        <v>928</v>
      </c>
      <c r="C335" s="3" t="s">
        <v>929</v>
      </c>
    </row>
    <row r="336" spans="2:3" x14ac:dyDescent="0.25">
      <c r="B336" s="31" t="s">
        <v>930</v>
      </c>
      <c r="C336" s="3" t="s">
        <v>931</v>
      </c>
    </row>
    <row r="337" spans="2:3" x14ac:dyDescent="0.25">
      <c r="B337" s="31" t="s">
        <v>932</v>
      </c>
      <c r="C337" s="3" t="s">
        <v>933</v>
      </c>
    </row>
    <row r="338" spans="2:3" x14ac:dyDescent="0.25">
      <c r="B338" s="31" t="s">
        <v>934</v>
      </c>
      <c r="C338" s="3" t="s">
        <v>935</v>
      </c>
    </row>
    <row r="339" spans="2:3" x14ac:dyDescent="0.25">
      <c r="B339" s="31" t="s">
        <v>936</v>
      </c>
      <c r="C339" s="3" t="s">
        <v>937</v>
      </c>
    </row>
    <row r="340" spans="2:3" x14ac:dyDescent="0.25">
      <c r="B340" s="31" t="s">
        <v>938</v>
      </c>
      <c r="C340" s="3" t="s">
        <v>939</v>
      </c>
    </row>
    <row r="341" spans="2:3" x14ac:dyDescent="0.25">
      <c r="B341" s="31" t="s">
        <v>940</v>
      </c>
      <c r="C341" s="3" t="s">
        <v>941</v>
      </c>
    </row>
    <row r="342" spans="2:3" x14ac:dyDescent="0.25">
      <c r="B342" s="31" t="s">
        <v>942</v>
      </c>
      <c r="C342" s="3" t="s">
        <v>943</v>
      </c>
    </row>
    <row r="343" spans="2:3" x14ac:dyDescent="0.25">
      <c r="B343" s="31" t="s">
        <v>944</v>
      </c>
      <c r="C343" s="3" t="s">
        <v>945</v>
      </c>
    </row>
    <row r="344" spans="2:3" x14ac:dyDescent="0.25">
      <c r="B344" s="31" t="s">
        <v>946</v>
      </c>
      <c r="C344" s="3" t="s">
        <v>947</v>
      </c>
    </row>
    <row r="345" spans="2:3" x14ac:dyDescent="0.25">
      <c r="B345" s="31" t="s">
        <v>948</v>
      </c>
      <c r="C345" s="3" t="s">
        <v>949</v>
      </c>
    </row>
    <row r="346" spans="2:3" x14ac:dyDescent="0.25">
      <c r="B346" s="31" t="s">
        <v>950</v>
      </c>
      <c r="C346" s="3" t="s">
        <v>951</v>
      </c>
    </row>
    <row r="347" spans="2:3" x14ac:dyDescent="0.25">
      <c r="B347" s="31" t="s">
        <v>952</v>
      </c>
      <c r="C347" s="3" t="s">
        <v>953</v>
      </c>
    </row>
    <row r="348" spans="2:3" x14ac:dyDescent="0.25">
      <c r="B348" s="31" t="s">
        <v>954</v>
      </c>
      <c r="C348" s="3" t="s">
        <v>955</v>
      </c>
    </row>
    <row r="349" spans="2:3" x14ac:dyDescent="0.25">
      <c r="B349" s="31" t="s">
        <v>956</v>
      </c>
      <c r="C349" s="3" t="s">
        <v>957</v>
      </c>
    </row>
    <row r="350" spans="2:3" x14ac:dyDescent="0.25">
      <c r="B350" s="31" t="s">
        <v>958</v>
      </c>
      <c r="C350" s="3" t="s">
        <v>959</v>
      </c>
    </row>
    <row r="351" spans="2:3" x14ac:dyDescent="0.25">
      <c r="B351" s="31" t="s">
        <v>960</v>
      </c>
      <c r="C351" s="3" t="s">
        <v>961</v>
      </c>
    </row>
    <row r="352" spans="2:3" x14ac:dyDescent="0.25">
      <c r="B352" s="31" t="s">
        <v>962</v>
      </c>
      <c r="C352" s="3" t="s">
        <v>963</v>
      </c>
    </row>
    <row r="353" spans="2:3" x14ac:dyDescent="0.25">
      <c r="B353" s="31" t="s">
        <v>964</v>
      </c>
      <c r="C353" s="3" t="s">
        <v>965</v>
      </c>
    </row>
    <row r="354" spans="2:3" x14ac:dyDescent="0.25">
      <c r="B354" s="31" t="s">
        <v>966</v>
      </c>
      <c r="C354" s="3" t="s">
        <v>967</v>
      </c>
    </row>
    <row r="355" spans="2:3" x14ac:dyDescent="0.25">
      <c r="B355" s="31" t="s">
        <v>968</v>
      </c>
      <c r="C355" s="3" t="s">
        <v>969</v>
      </c>
    </row>
    <row r="356" spans="2:3" x14ac:dyDescent="0.25">
      <c r="B356" s="31" t="s">
        <v>970</v>
      </c>
      <c r="C356" s="3" t="s">
        <v>971</v>
      </c>
    </row>
    <row r="357" spans="2:3" x14ac:dyDescent="0.25">
      <c r="B357" s="31" t="s">
        <v>972</v>
      </c>
      <c r="C357" s="3" t="s">
        <v>973</v>
      </c>
    </row>
    <row r="358" spans="2:3" x14ac:dyDescent="0.25">
      <c r="B358" s="31" t="s">
        <v>974</v>
      </c>
      <c r="C358" s="3" t="s">
        <v>975</v>
      </c>
    </row>
    <row r="359" spans="2:3" x14ac:dyDescent="0.25">
      <c r="B359" s="31" t="s">
        <v>976</v>
      </c>
      <c r="C359" s="3" t="s">
        <v>977</v>
      </c>
    </row>
    <row r="360" spans="2:3" x14ac:dyDescent="0.25">
      <c r="B360" s="31" t="s">
        <v>978</v>
      </c>
      <c r="C360" s="3" t="s">
        <v>979</v>
      </c>
    </row>
    <row r="361" spans="2:3" x14ac:dyDescent="0.25">
      <c r="B361" s="31" t="s">
        <v>980</v>
      </c>
      <c r="C361" s="3" t="s">
        <v>981</v>
      </c>
    </row>
    <row r="362" spans="2:3" x14ac:dyDescent="0.25">
      <c r="B362" s="31" t="s">
        <v>982</v>
      </c>
      <c r="C362" s="3" t="s">
        <v>983</v>
      </c>
    </row>
    <row r="363" spans="2:3" x14ac:dyDescent="0.25">
      <c r="B363" s="31" t="s">
        <v>984</v>
      </c>
      <c r="C363" s="3" t="s">
        <v>985</v>
      </c>
    </row>
    <row r="364" spans="2:3" x14ac:dyDescent="0.25">
      <c r="B364" s="31" t="s">
        <v>986</v>
      </c>
      <c r="C364" s="3" t="s">
        <v>987</v>
      </c>
    </row>
    <row r="365" spans="2:3" x14ac:dyDescent="0.25">
      <c r="B365" s="31" t="s">
        <v>988</v>
      </c>
      <c r="C365" s="3" t="s">
        <v>989</v>
      </c>
    </row>
    <row r="366" spans="2:3" x14ac:dyDescent="0.25">
      <c r="B366" s="31" t="s">
        <v>990</v>
      </c>
      <c r="C366" s="3" t="s">
        <v>991</v>
      </c>
    </row>
    <row r="367" spans="2:3" x14ac:dyDescent="0.25">
      <c r="B367" s="31" t="s">
        <v>992</v>
      </c>
      <c r="C367" s="3" t="s">
        <v>993</v>
      </c>
    </row>
    <row r="368" spans="2:3" x14ac:dyDescent="0.25">
      <c r="B368" s="31" t="s">
        <v>994</v>
      </c>
      <c r="C368" s="3" t="s">
        <v>995</v>
      </c>
    </row>
    <row r="369" spans="2:3" x14ac:dyDescent="0.25">
      <c r="B369" s="31" t="s">
        <v>996</v>
      </c>
      <c r="C369" s="3" t="s">
        <v>997</v>
      </c>
    </row>
    <row r="370" spans="2:3" x14ac:dyDescent="0.25">
      <c r="B370" s="31" t="s">
        <v>998</v>
      </c>
      <c r="C370" s="3" t="s">
        <v>999</v>
      </c>
    </row>
    <row r="371" spans="2:3" x14ac:dyDescent="0.25">
      <c r="B371" s="31" t="s">
        <v>1000</v>
      </c>
      <c r="C371" s="3" t="s">
        <v>1001</v>
      </c>
    </row>
    <row r="372" spans="2:3" x14ac:dyDescent="0.25">
      <c r="B372" s="31" t="s">
        <v>1002</v>
      </c>
      <c r="C372" s="3" t="s">
        <v>1003</v>
      </c>
    </row>
    <row r="373" spans="2:3" x14ac:dyDescent="0.25">
      <c r="B373" s="31" t="s">
        <v>1004</v>
      </c>
      <c r="C373" s="3" t="s">
        <v>1005</v>
      </c>
    </row>
    <row r="374" spans="2:3" x14ac:dyDescent="0.25">
      <c r="B374" s="31" t="s">
        <v>1006</v>
      </c>
      <c r="C374" s="3" t="s">
        <v>1007</v>
      </c>
    </row>
    <row r="375" spans="2:3" x14ac:dyDescent="0.25">
      <c r="B375" s="31" t="s">
        <v>1008</v>
      </c>
      <c r="C375" s="3" t="s">
        <v>1009</v>
      </c>
    </row>
    <row r="376" spans="2:3" x14ac:dyDescent="0.25">
      <c r="B376" s="31" t="s">
        <v>1010</v>
      </c>
      <c r="C376" s="3" t="s">
        <v>1011</v>
      </c>
    </row>
    <row r="377" spans="2:3" x14ac:dyDescent="0.25">
      <c r="B377" s="31" t="s">
        <v>1012</v>
      </c>
      <c r="C377" s="3" t="s">
        <v>1013</v>
      </c>
    </row>
    <row r="378" spans="2:3" x14ac:dyDescent="0.25">
      <c r="B378" s="31" t="s">
        <v>1014</v>
      </c>
      <c r="C378" s="3" t="s">
        <v>1015</v>
      </c>
    </row>
    <row r="379" spans="2:3" x14ac:dyDescent="0.25">
      <c r="B379" s="31" t="s">
        <v>1016</v>
      </c>
      <c r="C379" s="3" t="s">
        <v>1017</v>
      </c>
    </row>
    <row r="380" spans="2:3" x14ac:dyDescent="0.25">
      <c r="B380" s="31" t="s">
        <v>1018</v>
      </c>
      <c r="C380" s="3" t="s">
        <v>1019</v>
      </c>
    </row>
    <row r="381" spans="2:3" x14ac:dyDescent="0.25">
      <c r="B381" s="31" t="s">
        <v>1020</v>
      </c>
      <c r="C381" s="3" t="s">
        <v>1021</v>
      </c>
    </row>
    <row r="382" spans="2:3" x14ac:dyDescent="0.25">
      <c r="B382" s="31" t="s">
        <v>1022</v>
      </c>
      <c r="C382" s="3" t="s">
        <v>1023</v>
      </c>
    </row>
    <row r="383" spans="2:3" x14ac:dyDescent="0.25">
      <c r="B383" s="31" t="s">
        <v>1024</v>
      </c>
      <c r="C383" s="3" t="s">
        <v>1025</v>
      </c>
    </row>
    <row r="384" spans="2:3" x14ac:dyDescent="0.25">
      <c r="B384" s="31" t="s">
        <v>1026</v>
      </c>
      <c r="C384" s="3" t="s">
        <v>1027</v>
      </c>
    </row>
    <row r="385" spans="2:3" x14ac:dyDescent="0.25">
      <c r="B385" s="31" t="s">
        <v>1028</v>
      </c>
      <c r="C385" s="3" t="s">
        <v>1029</v>
      </c>
    </row>
    <row r="386" spans="2:3" x14ac:dyDescent="0.25">
      <c r="B386" s="31" t="s">
        <v>1030</v>
      </c>
      <c r="C386" s="3" t="s">
        <v>1031</v>
      </c>
    </row>
    <row r="387" spans="2:3" x14ac:dyDescent="0.25">
      <c r="B387" s="31" t="s">
        <v>1032</v>
      </c>
      <c r="C387" s="3" t="s">
        <v>1033</v>
      </c>
    </row>
    <row r="388" spans="2:3" x14ac:dyDescent="0.25">
      <c r="B388" s="31" t="s">
        <v>1034</v>
      </c>
      <c r="C388" s="3" t="s">
        <v>1035</v>
      </c>
    </row>
    <row r="389" spans="2:3" x14ac:dyDescent="0.25">
      <c r="B389" s="31" t="s">
        <v>1036</v>
      </c>
      <c r="C389" s="3" t="s">
        <v>1037</v>
      </c>
    </row>
    <row r="390" spans="2:3" x14ac:dyDescent="0.25">
      <c r="B390" s="31" t="s">
        <v>1038</v>
      </c>
      <c r="C390" s="3" t="s">
        <v>1039</v>
      </c>
    </row>
    <row r="391" spans="2:3" x14ac:dyDescent="0.25">
      <c r="B391" s="31" t="s">
        <v>1040</v>
      </c>
      <c r="C391" s="3" t="s">
        <v>1041</v>
      </c>
    </row>
    <row r="392" spans="2:3" x14ac:dyDescent="0.25">
      <c r="B392" s="31" t="s">
        <v>1042</v>
      </c>
      <c r="C392" s="3" t="s">
        <v>1043</v>
      </c>
    </row>
    <row r="393" spans="2:3" x14ac:dyDescent="0.25">
      <c r="B393" s="31" t="s">
        <v>1044</v>
      </c>
      <c r="C393" s="3" t="s">
        <v>1045</v>
      </c>
    </row>
    <row r="394" spans="2:3" x14ac:dyDescent="0.25">
      <c r="B394" s="31" t="s">
        <v>1046</v>
      </c>
      <c r="C394" s="3" t="s">
        <v>1047</v>
      </c>
    </row>
    <row r="395" spans="2:3" x14ac:dyDescent="0.25">
      <c r="B395" s="31" t="s">
        <v>1048</v>
      </c>
      <c r="C395" s="3" t="s">
        <v>1049</v>
      </c>
    </row>
    <row r="396" spans="2:3" x14ac:dyDescent="0.25">
      <c r="B396" s="31" t="s">
        <v>1050</v>
      </c>
      <c r="C396" s="3" t="s">
        <v>1051</v>
      </c>
    </row>
    <row r="397" spans="2:3" x14ac:dyDescent="0.25">
      <c r="B397" s="31" t="s">
        <v>1052</v>
      </c>
      <c r="C397" s="3" t="s">
        <v>1053</v>
      </c>
    </row>
    <row r="398" spans="2:3" x14ac:dyDescent="0.25">
      <c r="B398" s="31" t="s">
        <v>1054</v>
      </c>
      <c r="C398" s="3" t="s">
        <v>1055</v>
      </c>
    </row>
    <row r="399" spans="2:3" x14ac:dyDescent="0.25">
      <c r="B399" s="31" t="s">
        <v>1056</v>
      </c>
      <c r="C399" s="3" t="s">
        <v>1057</v>
      </c>
    </row>
    <row r="400" spans="2:3" x14ac:dyDescent="0.25">
      <c r="B400" s="31" t="s">
        <v>1058</v>
      </c>
      <c r="C400" s="3" t="s">
        <v>1059</v>
      </c>
    </row>
    <row r="401" spans="2:3" x14ac:dyDescent="0.25">
      <c r="B401" s="31" t="s">
        <v>1060</v>
      </c>
      <c r="C401" s="3" t="s">
        <v>1061</v>
      </c>
    </row>
    <row r="402" spans="2:3" x14ac:dyDescent="0.25">
      <c r="B402" s="31" t="s">
        <v>1062</v>
      </c>
      <c r="C402" s="3" t="s">
        <v>1063</v>
      </c>
    </row>
    <row r="403" spans="2:3" x14ac:dyDescent="0.25">
      <c r="B403" s="31" t="s">
        <v>1064</v>
      </c>
      <c r="C403" s="3" t="s">
        <v>1065</v>
      </c>
    </row>
    <row r="404" spans="2:3" x14ac:dyDescent="0.25">
      <c r="B404" s="31" t="s">
        <v>1066</v>
      </c>
      <c r="C404" s="3" t="s">
        <v>1067</v>
      </c>
    </row>
    <row r="405" spans="2:3" x14ac:dyDescent="0.25">
      <c r="B405" s="31" t="s">
        <v>1068</v>
      </c>
      <c r="C405" s="3" t="s">
        <v>1069</v>
      </c>
    </row>
    <row r="406" spans="2:3" x14ac:dyDescent="0.25">
      <c r="B406" s="31" t="s">
        <v>1070</v>
      </c>
      <c r="C406" s="3" t="s">
        <v>1071</v>
      </c>
    </row>
    <row r="407" spans="2:3" x14ac:dyDescent="0.25">
      <c r="B407" s="31" t="s">
        <v>1072</v>
      </c>
      <c r="C407" s="3" t="s">
        <v>1073</v>
      </c>
    </row>
    <row r="408" spans="2:3" x14ac:dyDescent="0.25">
      <c r="B408" s="31" t="s">
        <v>1074</v>
      </c>
      <c r="C408" s="3" t="s">
        <v>1075</v>
      </c>
    </row>
    <row r="409" spans="2:3" x14ac:dyDescent="0.25">
      <c r="B409" s="31" t="s">
        <v>1076</v>
      </c>
      <c r="C409" s="3" t="s">
        <v>1077</v>
      </c>
    </row>
    <row r="410" spans="2:3" x14ac:dyDescent="0.25">
      <c r="B410" s="31" t="s">
        <v>1078</v>
      </c>
      <c r="C410" s="3" t="s">
        <v>1079</v>
      </c>
    </row>
    <row r="411" spans="2:3" x14ac:dyDescent="0.25">
      <c r="B411" s="31" t="s">
        <v>1080</v>
      </c>
      <c r="C411" s="3" t="s">
        <v>1081</v>
      </c>
    </row>
    <row r="412" spans="2:3" x14ac:dyDescent="0.25">
      <c r="B412" s="31" t="s">
        <v>1082</v>
      </c>
      <c r="C412" s="3" t="s">
        <v>1083</v>
      </c>
    </row>
    <row r="413" spans="2:3" x14ac:dyDescent="0.25">
      <c r="B413" s="31" t="s">
        <v>1084</v>
      </c>
      <c r="C413" s="3" t="s">
        <v>1085</v>
      </c>
    </row>
    <row r="414" spans="2:3" x14ac:dyDescent="0.25">
      <c r="B414" s="31" t="s">
        <v>1086</v>
      </c>
      <c r="C414" s="3" t="s">
        <v>1087</v>
      </c>
    </row>
    <row r="415" spans="2:3" x14ac:dyDescent="0.25">
      <c r="B415" s="31" t="s">
        <v>1088</v>
      </c>
      <c r="C415" s="3" t="s">
        <v>1089</v>
      </c>
    </row>
    <row r="416" spans="2:3" x14ac:dyDescent="0.25">
      <c r="B416" s="31" t="s">
        <v>1090</v>
      </c>
      <c r="C416" s="3" t="s">
        <v>1091</v>
      </c>
    </row>
    <row r="417" spans="2:3" x14ac:dyDescent="0.25">
      <c r="B417" s="31" t="s">
        <v>1092</v>
      </c>
      <c r="C417" s="3" t="s">
        <v>1093</v>
      </c>
    </row>
    <row r="418" spans="2:3" x14ac:dyDescent="0.25">
      <c r="B418" s="31" t="s">
        <v>1094</v>
      </c>
      <c r="C418" s="3" t="s">
        <v>1095</v>
      </c>
    </row>
    <row r="419" spans="2:3" x14ac:dyDescent="0.25">
      <c r="B419" s="31" t="s">
        <v>1096</v>
      </c>
      <c r="C419" s="3" t="s">
        <v>1097</v>
      </c>
    </row>
    <row r="420" spans="2:3" x14ac:dyDescent="0.25">
      <c r="B420" s="31" t="s">
        <v>1098</v>
      </c>
      <c r="C420" s="3" t="s">
        <v>1099</v>
      </c>
    </row>
    <row r="421" spans="2:3" x14ac:dyDescent="0.25">
      <c r="B421" s="31" t="s">
        <v>1100</v>
      </c>
      <c r="C421" s="3" t="s">
        <v>1101</v>
      </c>
    </row>
    <row r="422" spans="2:3" x14ac:dyDescent="0.25">
      <c r="B422" s="31" t="s">
        <v>1102</v>
      </c>
      <c r="C422" s="3" t="s">
        <v>1103</v>
      </c>
    </row>
    <row r="423" spans="2:3" x14ac:dyDescent="0.25">
      <c r="B423" s="31" t="s">
        <v>1104</v>
      </c>
      <c r="C423" s="3" t="s">
        <v>1105</v>
      </c>
    </row>
    <row r="424" spans="2:3" x14ac:dyDescent="0.25">
      <c r="B424" s="31" t="s">
        <v>1106</v>
      </c>
      <c r="C424" s="3" t="s">
        <v>1107</v>
      </c>
    </row>
    <row r="425" spans="2:3" x14ac:dyDescent="0.25">
      <c r="B425" s="31" t="s">
        <v>1108</v>
      </c>
      <c r="C425" s="3" t="s">
        <v>1109</v>
      </c>
    </row>
    <row r="426" spans="2:3" x14ac:dyDescent="0.25">
      <c r="B426" s="31" t="s">
        <v>1110</v>
      </c>
      <c r="C426" s="3" t="s">
        <v>1111</v>
      </c>
    </row>
    <row r="427" spans="2:3" x14ac:dyDescent="0.25">
      <c r="B427" s="31" t="s">
        <v>1112</v>
      </c>
      <c r="C427" s="3" t="s">
        <v>1113</v>
      </c>
    </row>
    <row r="428" spans="2:3" x14ac:dyDescent="0.25">
      <c r="B428" s="31" t="s">
        <v>1114</v>
      </c>
      <c r="C428" s="3" t="s">
        <v>1115</v>
      </c>
    </row>
    <row r="429" spans="2:3" x14ac:dyDescent="0.25">
      <c r="B429" s="31" t="s">
        <v>1116</v>
      </c>
      <c r="C429" s="3" t="s">
        <v>1117</v>
      </c>
    </row>
    <row r="430" spans="2:3" x14ac:dyDescent="0.25">
      <c r="B430" s="31" t="s">
        <v>1118</v>
      </c>
      <c r="C430" s="3" t="s">
        <v>1119</v>
      </c>
    </row>
    <row r="431" spans="2:3" x14ac:dyDescent="0.25">
      <c r="B431" s="31" t="s">
        <v>1120</v>
      </c>
      <c r="C431" s="3" t="s">
        <v>1121</v>
      </c>
    </row>
    <row r="432" spans="2:3" x14ac:dyDescent="0.25">
      <c r="B432" s="31" t="s">
        <v>1122</v>
      </c>
      <c r="C432" s="3" t="s">
        <v>1123</v>
      </c>
    </row>
    <row r="433" spans="2:3" x14ac:dyDescent="0.25">
      <c r="B433" s="31" t="s">
        <v>1124</v>
      </c>
      <c r="C433" s="3" t="s">
        <v>1125</v>
      </c>
    </row>
    <row r="434" spans="2:3" x14ac:dyDescent="0.25">
      <c r="B434" s="31" t="s">
        <v>1126</v>
      </c>
      <c r="C434" s="3" t="s">
        <v>1127</v>
      </c>
    </row>
    <row r="435" spans="2:3" x14ac:dyDescent="0.25">
      <c r="B435" s="31" t="s">
        <v>1128</v>
      </c>
      <c r="C435" s="3" t="s">
        <v>1129</v>
      </c>
    </row>
    <row r="436" spans="2:3" x14ac:dyDescent="0.25">
      <c r="B436" s="31" t="s">
        <v>1130</v>
      </c>
      <c r="C436" s="3" t="s">
        <v>1131</v>
      </c>
    </row>
    <row r="437" spans="2:3" x14ac:dyDescent="0.25">
      <c r="B437" s="31" t="s">
        <v>1132</v>
      </c>
      <c r="C437" s="3" t="s">
        <v>1133</v>
      </c>
    </row>
    <row r="438" spans="2:3" x14ac:dyDescent="0.25">
      <c r="B438" s="31" t="s">
        <v>1134</v>
      </c>
      <c r="C438" s="3" t="s">
        <v>1135</v>
      </c>
    </row>
    <row r="439" spans="2:3" x14ac:dyDescent="0.25">
      <c r="B439" s="31" t="s">
        <v>1136</v>
      </c>
      <c r="C439" s="3" t="s">
        <v>1137</v>
      </c>
    </row>
    <row r="440" spans="2:3" x14ac:dyDescent="0.25">
      <c r="B440" s="31" t="s">
        <v>1138</v>
      </c>
      <c r="C440" s="3" t="s">
        <v>1139</v>
      </c>
    </row>
    <row r="441" spans="2:3" x14ac:dyDescent="0.25">
      <c r="B441" s="31" t="s">
        <v>1140</v>
      </c>
      <c r="C441" s="3" t="s">
        <v>1141</v>
      </c>
    </row>
    <row r="442" spans="2:3" x14ac:dyDescent="0.25">
      <c r="B442" s="31" t="s">
        <v>1142</v>
      </c>
      <c r="C442" s="3" t="s">
        <v>1143</v>
      </c>
    </row>
    <row r="443" spans="2:3" x14ac:dyDescent="0.25">
      <c r="B443" s="31" t="s">
        <v>1144</v>
      </c>
      <c r="C443" s="3" t="s">
        <v>1145</v>
      </c>
    </row>
    <row r="444" spans="2:3" x14ac:dyDescent="0.25">
      <c r="B444" s="31" t="s">
        <v>1146</v>
      </c>
      <c r="C444" s="3" t="s">
        <v>1147</v>
      </c>
    </row>
    <row r="445" spans="2:3" x14ac:dyDescent="0.25">
      <c r="B445" s="31" t="s">
        <v>1148</v>
      </c>
      <c r="C445" s="3" t="s">
        <v>1149</v>
      </c>
    </row>
    <row r="446" spans="2:3" x14ac:dyDescent="0.25">
      <c r="B446" s="31" t="s">
        <v>1150</v>
      </c>
      <c r="C446" s="3" t="s">
        <v>1151</v>
      </c>
    </row>
    <row r="447" spans="2:3" x14ac:dyDescent="0.25">
      <c r="B447" s="31" t="s">
        <v>1152</v>
      </c>
      <c r="C447" s="3" t="s">
        <v>1153</v>
      </c>
    </row>
    <row r="448" spans="2:3" x14ac:dyDescent="0.25">
      <c r="B448" s="31" t="s">
        <v>1154</v>
      </c>
      <c r="C448" s="3" t="s">
        <v>1155</v>
      </c>
    </row>
    <row r="449" spans="2:3" x14ac:dyDescent="0.25">
      <c r="B449" s="31" t="s">
        <v>1156</v>
      </c>
      <c r="C449" s="3" t="s">
        <v>1157</v>
      </c>
    </row>
    <row r="450" spans="2:3" x14ac:dyDescent="0.25">
      <c r="B450" s="31" t="s">
        <v>1158</v>
      </c>
      <c r="C450" s="3" t="s">
        <v>1159</v>
      </c>
    </row>
    <row r="451" spans="2:3" x14ac:dyDescent="0.25">
      <c r="B451" s="31" t="s">
        <v>1160</v>
      </c>
      <c r="C451" s="3" t="s">
        <v>1161</v>
      </c>
    </row>
    <row r="452" spans="2:3" x14ac:dyDescent="0.25">
      <c r="B452" s="31" t="s">
        <v>1162</v>
      </c>
      <c r="C452" s="3" t="s">
        <v>1163</v>
      </c>
    </row>
    <row r="453" spans="2:3" x14ac:dyDescent="0.25">
      <c r="B453" s="31" t="s">
        <v>1164</v>
      </c>
      <c r="C453" s="3" t="s">
        <v>1165</v>
      </c>
    </row>
    <row r="454" spans="2:3" x14ac:dyDescent="0.25">
      <c r="B454" s="31" t="s">
        <v>1166</v>
      </c>
      <c r="C454" s="3" t="s">
        <v>1167</v>
      </c>
    </row>
    <row r="455" spans="2:3" x14ac:dyDescent="0.25">
      <c r="B455" s="31" t="s">
        <v>1168</v>
      </c>
      <c r="C455" s="3" t="s">
        <v>1169</v>
      </c>
    </row>
    <row r="456" spans="2:3" x14ac:dyDescent="0.25">
      <c r="B456" s="31" t="s">
        <v>1170</v>
      </c>
      <c r="C456" s="3" t="s">
        <v>1171</v>
      </c>
    </row>
    <row r="457" spans="2:3" x14ac:dyDescent="0.25">
      <c r="B457" s="31" t="s">
        <v>1172</v>
      </c>
      <c r="C457" s="3" t="s">
        <v>1173</v>
      </c>
    </row>
    <row r="458" spans="2:3" x14ac:dyDescent="0.25">
      <c r="B458" s="31" t="s">
        <v>1174</v>
      </c>
      <c r="C458" s="3" t="s">
        <v>1175</v>
      </c>
    </row>
    <row r="459" spans="2:3" x14ac:dyDescent="0.25">
      <c r="B459" s="31" t="s">
        <v>1176</v>
      </c>
      <c r="C459" s="3" t="s">
        <v>1177</v>
      </c>
    </row>
    <row r="460" spans="2:3" x14ac:dyDescent="0.25">
      <c r="B460" s="31" t="s">
        <v>1178</v>
      </c>
      <c r="C460" s="3" t="s">
        <v>1179</v>
      </c>
    </row>
    <row r="461" spans="2:3" x14ac:dyDescent="0.25">
      <c r="B461" s="31" t="s">
        <v>1180</v>
      </c>
      <c r="C461" s="3" t="s">
        <v>1181</v>
      </c>
    </row>
    <row r="462" spans="2:3" x14ac:dyDescent="0.25">
      <c r="B462" s="31" t="s">
        <v>1182</v>
      </c>
      <c r="C462" s="3" t="s">
        <v>1183</v>
      </c>
    </row>
    <row r="463" spans="2:3" x14ac:dyDescent="0.25">
      <c r="B463" s="31" t="s">
        <v>1184</v>
      </c>
      <c r="C463" s="3" t="s">
        <v>1185</v>
      </c>
    </row>
    <row r="464" spans="2:3" x14ac:dyDescent="0.25">
      <c r="B464" s="31" t="s">
        <v>1186</v>
      </c>
      <c r="C464" s="3" t="s">
        <v>1187</v>
      </c>
    </row>
    <row r="465" spans="2:3" x14ac:dyDescent="0.25">
      <c r="B465" s="31" t="s">
        <v>1188</v>
      </c>
      <c r="C465" s="3" t="s">
        <v>1189</v>
      </c>
    </row>
    <row r="466" spans="2:3" x14ac:dyDescent="0.25">
      <c r="B466" s="31" t="s">
        <v>1190</v>
      </c>
      <c r="C466" s="3" t="s">
        <v>1191</v>
      </c>
    </row>
    <row r="467" spans="2:3" x14ac:dyDescent="0.25">
      <c r="B467" s="31" t="s">
        <v>1192</v>
      </c>
      <c r="C467" s="3" t="s">
        <v>1193</v>
      </c>
    </row>
    <row r="468" spans="2:3" x14ac:dyDescent="0.25">
      <c r="B468" s="31" t="s">
        <v>1194</v>
      </c>
      <c r="C468" s="3" t="s">
        <v>1195</v>
      </c>
    </row>
    <row r="469" spans="2:3" x14ac:dyDescent="0.25">
      <c r="B469" s="31" t="s">
        <v>1196</v>
      </c>
      <c r="C469" s="3" t="s">
        <v>1197</v>
      </c>
    </row>
    <row r="470" spans="2:3" x14ac:dyDescent="0.25">
      <c r="B470" s="31" t="s">
        <v>1198</v>
      </c>
      <c r="C470" s="3" t="s">
        <v>1199</v>
      </c>
    </row>
    <row r="471" spans="2:3" x14ac:dyDescent="0.25">
      <c r="B471" s="31" t="s">
        <v>1200</v>
      </c>
      <c r="C471" s="3" t="s">
        <v>1201</v>
      </c>
    </row>
    <row r="472" spans="2:3" x14ac:dyDescent="0.25">
      <c r="B472" s="31" t="s">
        <v>1202</v>
      </c>
      <c r="C472" s="3" t="s">
        <v>1203</v>
      </c>
    </row>
    <row r="473" spans="2:3" x14ac:dyDescent="0.25">
      <c r="B473" s="31" t="s">
        <v>1204</v>
      </c>
      <c r="C473" s="3" t="s">
        <v>1205</v>
      </c>
    </row>
    <row r="474" spans="2:3" x14ac:dyDescent="0.25">
      <c r="B474" s="31" t="s">
        <v>1206</v>
      </c>
      <c r="C474" s="3" t="s">
        <v>1207</v>
      </c>
    </row>
    <row r="475" spans="2:3" x14ac:dyDescent="0.25">
      <c r="B475" s="31" t="s">
        <v>1208</v>
      </c>
      <c r="C475" s="3" t="s">
        <v>1209</v>
      </c>
    </row>
    <row r="476" spans="2:3" x14ac:dyDescent="0.25">
      <c r="B476" s="31" t="s">
        <v>1210</v>
      </c>
      <c r="C476" s="3" t="s">
        <v>1211</v>
      </c>
    </row>
    <row r="477" spans="2:3" x14ac:dyDescent="0.25">
      <c r="B477" s="31" t="s">
        <v>1212</v>
      </c>
      <c r="C477" s="3" t="s">
        <v>1213</v>
      </c>
    </row>
    <row r="478" spans="2:3" x14ac:dyDescent="0.25">
      <c r="B478" s="31" t="s">
        <v>1214</v>
      </c>
      <c r="C478" s="3" t="s">
        <v>1215</v>
      </c>
    </row>
    <row r="479" spans="2:3" x14ac:dyDescent="0.25">
      <c r="B479" s="31" t="s">
        <v>1216</v>
      </c>
      <c r="C479" s="3" t="s">
        <v>1217</v>
      </c>
    </row>
    <row r="480" spans="2:3" x14ac:dyDescent="0.25">
      <c r="B480" s="31" t="s">
        <v>1218</v>
      </c>
      <c r="C480" s="3" t="s">
        <v>1219</v>
      </c>
    </row>
    <row r="481" spans="2:3" x14ac:dyDescent="0.25">
      <c r="B481" s="31" t="s">
        <v>1220</v>
      </c>
      <c r="C481" s="3" t="s">
        <v>1221</v>
      </c>
    </row>
    <row r="482" spans="2:3" x14ac:dyDescent="0.25">
      <c r="B482" s="31" t="s">
        <v>1222</v>
      </c>
      <c r="C482" s="3" t="s">
        <v>1223</v>
      </c>
    </row>
    <row r="483" spans="2:3" x14ac:dyDescent="0.25">
      <c r="B483" s="31" t="s">
        <v>1224</v>
      </c>
      <c r="C483" s="3" t="s">
        <v>1225</v>
      </c>
    </row>
    <row r="484" spans="2:3" x14ac:dyDescent="0.25">
      <c r="B484" s="31" t="s">
        <v>1226</v>
      </c>
      <c r="C484" s="3" t="s">
        <v>1227</v>
      </c>
    </row>
    <row r="485" spans="2:3" x14ac:dyDescent="0.25">
      <c r="B485" s="31" t="s">
        <v>1228</v>
      </c>
      <c r="C485" s="3" t="s">
        <v>1229</v>
      </c>
    </row>
    <row r="486" spans="2:3" x14ac:dyDescent="0.25">
      <c r="B486" s="31" t="s">
        <v>1230</v>
      </c>
      <c r="C486" s="3" t="s">
        <v>1231</v>
      </c>
    </row>
    <row r="487" spans="2:3" x14ac:dyDescent="0.25">
      <c r="B487" s="31" t="s">
        <v>1232</v>
      </c>
      <c r="C487" s="3" t="s">
        <v>1233</v>
      </c>
    </row>
    <row r="488" spans="2:3" x14ac:dyDescent="0.25">
      <c r="B488" s="31" t="s">
        <v>1234</v>
      </c>
      <c r="C488" s="3" t="s">
        <v>1235</v>
      </c>
    </row>
    <row r="489" spans="2:3" x14ac:dyDescent="0.25">
      <c r="B489" s="31" t="s">
        <v>1236</v>
      </c>
      <c r="C489" s="3" t="s">
        <v>1237</v>
      </c>
    </row>
    <row r="490" spans="2:3" x14ac:dyDescent="0.25">
      <c r="B490" s="31" t="s">
        <v>1238</v>
      </c>
      <c r="C490" s="3" t="s">
        <v>1239</v>
      </c>
    </row>
    <row r="491" spans="2:3" x14ac:dyDescent="0.25">
      <c r="B491" s="31" t="s">
        <v>1240</v>
      </c>
      <c r="C491" s="3" t="s">
        <v>1241</v>
      </c>
    </row>
    <row r="492" spans="2:3" x14ac:dyDescent="0.25">
      <c r="B492" s="31" t="s">
        <v>1242</v>
      </c>
      <c r="C492" s="3" t="s">
        <v>1243</v>
      </c>
    </row>
    <row r="493" spans="2:3" x14ac:dyDescent="0.25">
      <c r="B493" s="31" t="s">
        <v>1244</v>
      </c>
      <c r="C493" s="3" t="s">
        <v>1245</v>
      </c>
    </row>
    <row r="494" spans="2:3" x14ac:dyDescent="0.25">
      <c r="B494" s="31" t="s">
        <v>1246</v>
      </c>
      <c r="C494" s="3" t="s">
        <v>1247</v>
      </c>
    </row>
    <row r="495" spans="2:3" x14ac:dyDescent="0.25">
      <c r="B495" s="31" t="s">
        <v>1248</v>
      </c>
      <c r="C495" s="3" t="s">
        <v>1249</v>
      </c>
    </row>
    <row r="496" spans="2:3" x14ac:dyDescent="0.25">
      <c r="B496" s="31" t="s">
        <v>1250</v>
      </c>
      <c r="C496" s="3" t="s">
        <v>1251</v>
      </c>
    </row>
    <row r="497" spans="2:3" x14ac:dyDescent="0.25">
      <c r="B497" s="31" t="s">
        <v>1252</v>
      </c>
      <c r="C497" s="3" t="s">
        <v>1253</v>
      </c>
    </row>
    <row r="498" spans="2:3" x14ac:dyDescent="0.25">
      <c r="B498" s="31" t="s">
        <v>1254</v>
      </c>
      <c r="C498" s="3" t="s">
        <v>1255</v>
      </c>
    </row>
    <row r="499" spans="2:3" x14ac:dyDescent="0.25">
      <c r="B499" s="31" t="s">
        <v>1256</v>
      </c>
      <c r="C499" s="3" t="s">
        <v>1257</v>
      </c>
    </row>
    <row r="500" spans="2:3" x14ac:dyDescent="0.25">
      <c r="B500" s="31" t="s">
        <v>1258</v>
      </c>
      <c r="C500" s="3" t="s">
        <v>1259</v>
      </c>
    </row>
    <row r="501" spans="2:3" x14ac:dyDescent="0.25">
      <c r="B501" s="31" t="s">
        <v>1260</v>
      </c>
      <c r="C501" s="3" t="s">
        <v>1261</v>
      </c>
    </row>
    <row r="502" spans="2:3" x14ac:dyDescent="0.25">
      <c r="B502" s="31" t="s">
        <v>1262</v>
      </c>
      <c r="C502" s="3" t="s">
        <v>1263</v>
      </c>
    </row>
    <row r="503" spans="2:3" x14ac:dyDescent="0.25">
      <c r="B503" s="31" t="s">
        <v>1264</v>
      </c>
      <c r="C503" s="3" t="s">
        <v>1265</v>
      </c>
    </row>
    <row r="504" spans="2:3" x14ac:dyDescent="0.25">
      <c r="B504" s="31" t="s">
        <v>1266</v>
      </c>
      <c r="C504" s="3" t="s">
        <v>1267</v>
      </c>
    </row>
    <row r="505" spans="2:3" x14ac:dyDescent="0.25">
      <c r="B505" s="31" t="s">
        <v>1268</v>
      </c>
      <c r="C505" s="3" t="s">
        <v>1269</v>
      </c>
    </row>
    <row r="506" spans="2:3" x14ac:dyDescent="0.25">
      <c r="B506" s="31" t="s">
        <v>1270</v>
      </c>
      <c r="C506" s="3" t="s">
        <v>1271</v>
      </c>
    </row>
    <row r="507" spans="2:3" x14ac:dyDescent="0.25">
      <c r="B507" s="31" t="s">
        <v>1272</v>
      </c>
      <c r="C507" s="3" t="s">
        <v>1273</v>
      </c>
    </row>
    <row r="508" spans="2:3" x14ac:dyDescent="0.25">
      <c r="B508" s="31" t="s">
        <v>1274</v>
      </c>
      <c r="C508" s="3" t="s">
        <v>1275</v>
      </c>
    </row>
    <row r="509" spans="2:3" x14ac:dyDescent="0.25">
      <c r="B509" s="31" t="s">
        <v>1276</v>
      </c>
      <c r="C509" s="3" t="s">
        <v>1277</v>
      </c>
    </row>
    <row r="510" spans="2:3" x14ac:dyDescent="0.25">
      <c r="B510" s="31" t="s">
        <v>1278</v>
      </c>
      <c r="C510" s="3" t="s">
        <v>1279</v>
      </c>
    </row>
    <row r="511" spans="2:3" x14ac:dyDescent="0.25">
      <c r="B511" s="31" t="s">
        <v>1280</v>
      </c>
      <c r="C511" s="3" t="s">
        <v>1281</v>
      </c>
    </row>
    <row r="512" spans="2:3" x14ac:dyDescent="0.25">
      <c r="B512" s="31" t="s">
        <v>1282</v>
      </c>
      <c r="C512" s="3" t="s">
        <v>1283</v>
      </c>
    </row>
    <row r="513" spans="2:3" x14ac:dyDescent="0.25">
      <c r="B513" s="31" t="s">
        <v>1284</v>
      </c>
      <c r="C513" s="3" t="s">
        <v>1285</v>
      </c>
    </row>
    <row r="514" spans="2:3" x14ac:dyDescent="0.25">
      <c r="B514" s="31" t="s">
        <v>1286</v>
      </c>
      <c r="C514" s="3" t="s">
        <v>1287</v>
      </c>
    </row>
    <row r="515" spans="2:3" x14ac:dyDescent="0.25">
      <c r="B515" s="31" t="s">
        <v>1288</v>
      </c>
      <c r="C515" s="3" t="s">
        <v>1289</v>
      </c>
    </row>
    <row r="516" spans="2:3" x14ac:dyDescent="0.25">
      <c r="B516" s="31" t="s">
        <v>1290</v>
      </c>
      <c r="C516" s="3" t="s">
        <v>1291</v>
      </c>
    </row>
    <row r="517" spans="2:3" x14ac:dyDescent="0.25">
      <c r="B517" s="31" t="s">
        <v>1292</v>
      </c>
      <c r="C517" s="3" t="s">
        <v>1293</v>
      </c>
    </row>
    <row r="518" spans="2:3" x14ac:dyDescent="0.25">
      <c r="B518" s="31" t="s">
        <v>1294</v>
      </c>
      <c r="C518" s="3" t="s">
        <v>1295</v>
      </c>
    </row>
    <row r="519" spans="2:3" x14ac:dyDescent="0.25">
      <c r="B519" s="31" t="s">
        <v>1296</v>
      </c>
      <c r="C519" s="3" t="s">
        <v>1297</v>
      </c>
    </row>
    <row r="520" spans="2:3" x14ac:dyDescent="0.25">
      <c r="B520" s="31" t="s">
        <v>1298</v>
      </c>
      <c r="C520" s="3" t="s">
        <v>1299</v>
      </c>
    </row>
    <row r="521" spans="2:3" x14ac:dyDescent="0.25">
      <c r="B521" s="31" t="s">
        <v>1300</v>
      </c>
      <c r="C521" s="3" t="s">
        <v>1301</v>
      </c>
    </row>
    <row r="522" spans="2:3" x14ac:dyDescent="0.25">
      <c r="B522" s="31" t="s">
        <v>1302</v>
      </c>
      <c r="C522" s="3" t="s">
        <v>1303</v>
      </c>
    </row>
    <row r="523" spans="2:3" x14ac:dyDescent="0.25">
      <c r="B523" s="31" t="s">
        <v>1304</v>
      </c>
      <c r="C523" s="3" t="s">
        <v>1305</v>
      </c>
    </row>
    <row r="524" spans="2:3" x14ac:dyDescent="0.25">
      <c r="B524" s="31" t="s">
        <v>1306</v>
      </c>
      <c r="C524" s="3" t="s">
        <v>1307</v>
      </c>
    </row>
    <row r="525" spans="2:3" x14ac:dyDescent="0.25">
      <c r="B525" s="31" t="s">
        <v>1308</v>
      </c>
      <c r="C525" s="3" t="s">
        <v>1309</v>
      </c>
    </row>
    <row r="526" spans="2:3" x14ac:dyDescent="0.25">
      <c r="B526" s="31" t="s">
        <v>1310</v>
      </c>
      <c r="C526" s="3" t="s">
        <v>1311</v>
      </c>
    </row>
    <row r="527" spans="2:3" x14ac:dyDescent="0.25">
      <c r="B527" s="31" t="s">
        <v>1312</v>
      </c>
      <c r="C527" s="3" t="s">
        <v>1313</v>
      </c>
    </row>
    <row r="528" spans="2:3" x14ac:dyDescent="0.25">
      <c r="B528" s="31" t="s">
        <v>1314</v>
      </c>
      <c r="C528" s="3" t="s">
        <v>1315</v>
      </c>
    </row>
    <row r="529" spans="2:3" x14ac:dyDescent="0.25">
      <c r="B529" s="31" t="s">
        <v>1316</v>
      </c>
      <c r="C529" s="3" t="s">
        <v>1317</v>
      </c>
    </row>
    <row r="530" spans="2:3" x14ac:dyDescent="0.25">
      <c r="B530" s="31" t="s">
        <v>1318</v>
      </c>
      <c r="C530" s="3" t="s">
        <v>1319</v>
      </c>
    </row>
    <row r="531" spans="2:3" x14ac:dyDescent="0.25">
      <c r="B531" s="31" t="s">
        <v>1320</v>
      </c>
      <c r="C531" s="3" t="s">
        <v>1321</v>
      </c>
    </row>
    <row r="532" spans="2:3" x14ac:dyDescent="0.25">
      <c r="B532" s="31" t="s">
        <v>1322</v>
      </c>
      <c r="C532" s="3" t="s">
        <v>1323</v>
      </c>
    </row>
    <row r="533" spans="2:3" x14ac:dyDescent="0.25">
      <c r="B533" s="31" t="s">
        <v>1324</v>
      </c>
      <c r="C533" s="3" t="s">
        <v>1325</v>
      </c>
    </row>
    <row r="534" spans="2:3" x14ac:dyDescent="0.25">
      <c r="B534" s="31" t="s">
        <v>1326</v>
      </c>
      <c r="C534" s="3" t="s">
        <v>1327</v>
      </c>
    </row>
    <row r="535" spans="2:3" x14ac:dyDescent="0.25">
      <c r="B535" s="31" t="s">
        <v>1328</v>
      </c>
      <c r="C535" s="3" t="s">
        <v>1329</v>
      </c>
    </row>
    <row r="536" spans="2:3" x14ac:dyDescent="0.25">
      <c r="B536" s="31" t="s">
        <v>1330</v>
      </c>
      <c r="C536" s="3" t="s">
        <v>1331</v>
      </c>
    </row>
    <row r="537" spans="2:3" x14ac:dyDescent="0.25">
      <c r="B537" s="31" t="s">
        <v>1332</v>
      </c>
      <c r="C537" s="3" t="s">
        <v>1333</v>
      </c>
    </row>
    <row r="538" spans="2:3" x14ac:dyDescent="0.25">
      <c r="B538" s="31" t="s">
        <v>1334</v>
      </c>
      <c r="C538" s="3" t="s">
        <v>1335</v>
      </c>
    </row>
    <row r="539" spans="2:3" x14ac:dyDescent="0.25">
      <c r="B539" s="31" t="s">
        <v>1336</v>
      </c>
      <c r="C539" s="3" t="s">
        <v>1337</v>
      </c>
    </row>
    <row r="540" spans="2:3" x14ac:dyDescent="0.25">
      <c r="B540" s="31" t="s">
        <v>1338</v>
      </c>
      <c r="C540" s="3" t="s">
        <v>1339</v>
      </c>
    </row>
    <row r="541" spans="2:3" x14ac:dyDescent="0.25">
      <c r="B541" s="31" t="s">
        <v>1340</v>
      </c>
      <c r="C541" s="3" t="s">
        <v>1341</v>
      </c>
    </row>
    <row r="542" spans="2:3" x14ac:dyDescent="0.25">
      <c r="B542" s="31" t="s">
        <v>1342</v>
      </c>
      <c r="C542" s="3" t="s">
        <v>1343</v>
      </c>
    </row>
    <row r="543" spans="2:3" x14ac:dyDescent="0.25">
      <c r="B543" s="31" t="s">
        <v>1344</v>
      </c>
      <c r="C543" s="3" t="s">
        <v>1345</v>
      </c>
    </row>
    <row r="544" spans="2:3" x14ac:dyDescent="0.25">
      <c r="B544" s="31" t="s">
        <v>1346</v>
      </c>
      <c r="C544" s="3" t="s">
        <v>1347</v>
      </c>
    </row>
    <row r="545" spans="2:3" x14ac:dyDescent="0.25">
      <c r="B545" s="31" t="s">
        <v>1348</v>
      </c>
      <c r="C545" s="3" t="s">
        <v>1349</v>
      </c>
    </row>
    <row r="546" spans="2:3" x14ac:dyDescent="0.25">
      <c r="B546" s="31" t="s">
        <v>1350</v>
      </c>
      <c r="C546" s="3" t="s">
        <v>1351</v>
      </c>
    </row>
    <row r="547" spans="2:3" x14ac:dyDescent="0.25">
      <c r="B547" s="31" t="s">
        <v>1352</v>
      </c>
      <c r="C547" s="3" t="s">
        <v>1353</v>
      </c>
    </row>
    <row r="548" spans="2:3" x14ac:dyDescent="0.25">
      <c r="B548" s="31" t="s">
        <v>1354</v>
      </c>
      <c r="C548" s="3" t="s">
        <v>1355</v>
      </c>
    </row>
    <row r="549" spans="2:3" x14ac:dyDescent="0.25">
      <c r="B549" s="31" t="s">
        <v>1356</v>
      </c>
      <c r="C549" s="3" t="s">
        <v>1357</v>
      </c>
    </row>
    <row r="550" spans="2:3" x14ac:dyDescent="0.25">
      <c r="B550" s="31" t="s">
        <v>1358</v>
      </c>
      <c r="C550" s="3" t="s">
        <v>1359</v>
      </c>
    </row>
    <row r="551" spans="2:3" x14ac:dyDescent="0.25">
      <c r="B551" s="31" t="s">
        <v>1360</v>
      </c>
      <c r="C551" s="3" t="s">
        <v>1361</v>
      </c>
    </row>
    <row r="552" spans="2:3" x14ac:dyDescent="0.25">
      <c r="B552" s="31" t="s">
        <v>1362</v>
      </c>
      <c r="C552" s="3" t="s">
        <v>1363</v>
      </c>
    </row>
    <row r="553" spans="2:3" x14ac:dyDescent="0.25">
      <c r="B553" s="31" t="s">
        <v>1364</v>
      </c>
      <c r="C553" s="3" t="s">
        <v>1365</v>
      </c>
    </row>
    <row r="554" spans="2:3" x14ac:dyDescent="0.25">
      <c r="B554" s="31" t="s">
        <v>1366</v>
      </c>
      <c r="C554" s="3" t="s">
        <v>1367</v>
      </c>
    </row>
    <row r="555" spans="2:3" x14ac:dyDescent="0.25">
      <c r="B555" s="31" t="s">
        <v>1368</v>
      </c>
      <c r="C555" s="3" t="s">
        <v>1369</v>
      </c>
    </row>
    <row r="556" spans="2:3" x14ac:dyDescent="0.25">
      <c r="B556" s="31" t="s">
        <v>1370</v>
      </c>
      <c r="C556" s="3" t="s">
        <v>1371</v>
      </c>
    </row>
    <row r="557" spans="2:3" x14ac:dyDescent="0.25">
      <c r="B557" s="31" t="s">
        <v>1372</v>
      </c>
      <c r="C557" s="3" t="s">
        <v>1373</v>
      </c>
    </row>
    <row r="558" spans="2:3" x14ac:dyDescent="0.25">
      <c r="B558" s="31" t="s">
        <v>1374</v>
      </c>
      <c r="C558" s="3" t="s">
        <v>1375</v>
      </c>
    </row>
    <row r="559" spans="2:3" x14ac:dyDescent="0.25">
      <c r="B559" s="31" t="s">
        <v>1376</v>
      </c>
      <c r="C559" s="3" t="s">
        <v>1377</v>
      </c>
    </row>
    <row r="560" spans="2:3" x14ac:dyDescent="0.25">
      <c r="B560" s="31" t="s">
        <v>1378</v>
      </c>
      <c r="C560" s="3" t="s">
        <v>1379</v>
      </c>
    </row>
    <row r="561" spans="2:3" x14ac:dyDescent="0.25">
      <c r="B561" s="31" t="s">
        <v>1380</v>
      </c>
      <c r="C561" s="3" t="s">
        <v>1381</v>
      </c>
    </row>
    <row r="562" spans="2:3" x14ac:dyDescent="0.25">
      <c r="B562" s="31" t="s">
        <v>1382</v>
      </c>
      <c r="C562" s="3" t="s">
        <v>1383</v>
      </c>
    </row>
    <row r="563" spans="2:3" x14ac:dyDescent="0.25">
      <c r="B563" s="31" t="s">
        <v>1384</v>
      </c>
      <c r="C563" s="3" t="s">
        <v>1385</v>
      </c>
    </row>
    <row r="564" spans="2:3" x14ac:dyDescent="0.25">
      <c r="B564" s="31" t="s">
        <v>1386</v>
      </c>
      <c r="C564" s="3" t="s">
        <v>1387</v>
      </c>
    </row>
    <row r="565" spans="2:3" x14ac:dyDescent="0.25">
      <c r="B565" s="31" t="s">
        <v>1388</v>
      </c>
      <c r="C565" s="3" t="s">
        <v>1389</v>
      </c>
    </row>
    <row r="566" spans="2:3" x14ac:dyDescent="0.25">
      <c r="B566" s="31" t="s">
        <v>1390</v>
      </c>
      <c r="C566" s="3" t="s">
        <v>1391</v>
      </c>
    </row>
    <row r="567" spans="2:3" x14ac:dyDescent="0.25">
      <c r="B567" s="31" t="s">
        <v>1392</v>
      </c>
      <c r="C567" s="3" t="s">
        <v>1393</v>
      </c>
    </row>
    <row r="568" spans="2:3" x14ac:dyDescent="0.25">
      <c r="B568" s="31" t="s">
        <v>1394</v>
      </c>
      <c r="C568" s="3" t="s">
        <v>1395</v>
      </c>
    </row>
    <row r="569" spans="2:3" x14ac:dyDescent="0.25">
      <c r="B569" s="31" t="s">
        <v>1396</v>
      </c>
      <c r="C569" s="3" t="s">
        <v>1397</v>
      </c>
    </row>
    <row r="570" spans="2:3" x14ac:dyDescent="0.25">
      <c r="B570" s="31" t="s">
        <v>1398</v>
      </c>
      <c r="C570" s="3" t="s">
        <v>1399</v>
      </c>
    </row>
    <row r="571" spans="2:3" x14ac:dyDescent="0.25">
      <c r="B571" s="31" t="s">
        <v>1400</v>
      </c>
      <c r="C571" s="3" t="s">
        <v>1401</v>
      </c>
    </row>
    <row r="572" spans="2:3" x14ac:dyDescent="0.25">
      <c r="B572" s="31" t="s">
        <v>1402</v>
      </c>
      <c r="C572" s="3" t="s">
        <v>1403</v>
      </c>
    </row>
    <row r="573" spans="2:3" x14ac:dyDescent="0.25">
      <c r="B573" s="31" t="s">
        <v>1404</v>
      </c>
      <c r="C573" s="3" t="s">
        <v>1405</v>
      </c>
    </row>
    <row r="574" spans="2:3" x14ac:dyDescent="0.25">
      <c r="B574" s="31" t="s">
        <v>1406</v>
      </c>
      <c r="C574" s="3" t="s">
        <v>1407</v>
      </c>
    </row>
    <row r="575" spans="2:3" x14ac:dyDescent="0.25">
      <c r="B575" s="31" t="s">
        <v>1408</v>
      </c>
      <c r="C575" s="3" t="s">
        <v>1409</v>
      </c>
    </row>
    <row r="576" spans="2:3" x14ac:dyDescent="0.25">
      <c r="B576" s="31" t="s">
        <v>1410</v>
      </c>
      <c r="C576" s="3" t="s">
        <v>1411</v>
      </c>
    </row>
    <row r="577" spans="2:3" x14ac:dyDescent="0.25">
      <c r="B577" s="31" t="s">
        <v>1412</v>
      </c>
      <c r="C577" s="3" t="s">
        <v>1413</v>
      </c>
    </row>
    <row r="578" spans="2:3" x14ac:dyDescent="0.25">
      <c r="B578" s="31" t="s">
        <v>1414</v>
      </c>
      <c r="C578" s="3" t="s">
        <v>1415</v>
      </c>
    </row>
    <row r="579" spans="2:3" x14ac:dyDescent="0.25">
      <c r="B579" s="31" t="s">
        <v>1416</v>
      </c>
      <c r="C579" s="3" t="s">
        <v>1417</v>
      </c>
    </row>
    <row r="580" spans="2:3" x14ac:dyDescent="0.25">
      <c r="B580" s="31" t="s">
        <v>1418</v>
      </c>
      <c r="C580" s="3" t="s">
        <v>1419</v>
      </c>
    </row>
    <row r="581" spans="2:3" x14ac:dyDescent="0.25">
      <c r="B581" s="31" t="s">
        <v>1420</v>
      </c>
      <c r="C581" s="3" t="s">
        <v>1421</v>
      </c>
    </row>
    <row r="582" spans="2:3" x14ac:dyDescent="0.25">
      <c r="B582" s="31" t="s">
        <v>1422</v>
      </c>
      <c r="C582" s="3" t="s">
        <v>1423</v>
      </c>
    </row>
    <row r="583" spans="2:3" x14ac:dyDescent="0.25">
      <c r="B583" s="31" t="s">
        <v>1424</v>
      </c>
      <c r="C583" s="3" t="s">
        <v>1425</v>
      </c>
    </row>
    <row r="584" spans="2:3" x14ac:dyDescent="0.25">
      <c r="B584" s="31" t="s">
        <v>1426</v>
      </c>
      <c r="C584" s="3" t="s">
        <v>1427</v>
      </c>
    </row>
    <row r="585" spans="2:3" x14ac:dyDescent="0.25">
      <c r="B585" s="31" t="s">
        <v>1428</v>
      </c>
      <c r="C585" s="3" t="s">
        <v>1429</v>
      </c>
    </row>
    <row r="586" spans="2:3" x14ac:dyDescent="0.25">
      <c r="B586" s="31" t="s">
        <v>1430</v>
      </c>
      <c r="C586" s="3" t="s">
        <v>1431</v>
      </c>
    </row>
    <row r="587" spans="2:3" x14ac:dyDescent="0.25">
      <c r="B587" s="31" t="s">
        <v>1432</v>
      </c>
      <c r="C587" s="3" t="s">
        <v>1433</v>
      </c>
    </row>
    <row r="588" spans="2:3" x14ac:dyDescent="0.25">
      <c r="B588" s="31" t="s">
        <v>1434</v>
      </c>
      <c r="C588" s="3" t="s">
        <v>1435</v>
      </c>
    </row>
    <row r="589" spans="2:3" x14ac:dyDescent="0.25">
      <c r="B589" s="31" t="s">
        <v>1436</v>
      </c>
      <c r="C589" s="3" t="s">
        <v>1437</v>
      </c>
    </row>
    <row r="590" spans="2:3" x14ac:dyDescent="0.25">
      <c r="B590" s="31" t="s">
        <v>1438</v>
      </c>
      <c r="C590" s="3" t="s">
        <v>1439</v>
      </c>
    </row>
    <row r="591" spans="2:3" x14ac:dyDescent="0.25">
      <c r="B591" s="31" t="s">
        <v>1440</v>
      </c>
      <c r="C591" s="3" t="s">
        <v>1441</v>
      </c>
    </row>
    <row r="592" spans="2:3" x14ac:dyDescent="0.25">
      <c r="B592" s="31" t="s">
        <v>1442</v>
      </c>
      <c r="C592" s="3" t="s">
        <v>1443</v>
      </c>
    </row>
    <row r="593" spans="2:3" x14ac:dyDescent="0.25">
      <c r="B593" s="31" t="s">
        <v>1444</v>
      </c>
      <c r="C593" s="3" t="s">
        <v>1445</v>
      </c>
    </row>
    <row r="594" spans="2:3" x14ac:dyDescent="0.25">
      <c r="B594" s="31" t="s">
        <v>1446</v>
      </c>
      <c r="C594" s="3" t="s">
        <v>1447</v>
      </c>
    </row>
    <row r="595" spans="2:3" x14ac:dyDescent="0.25">
      <c r="B595" s="31" t="s">
        <v>1448</v>
      </c>
      <c r="C595" s="3" t="s">
        <v>1449</v>
      </c>
    </row>
    <row r="596" spans="2:3" x14ac:dyDescent="0.25">
      <c r="B596" s="31" t="s">
        <v>1450</v>
      </c>
      <c r="C596" s="3" t="s">
        <v>1451</v>
      </c>
    </row>
    <row r="597" spans="2:3" x14ac:dyDescent="0.25">
      <c r="B597" s="31" t="s">
        <v>1452</v>
      </c>
      <c r="C597" s="3" t="s">
        <v>1453</v>
      </c>
    </row>
    <row r="598" spans="2:3" x14ac:dyDescent="0.25">
      <c r="B598" s="31" t="s">
        <v>1454</v>
      </c>
      <c r="C598" s="3" t="s">
        <v>1455</v>
      </c>
    </row>
    <row r="599" spans="2:3" x14ac:dyDescent="0.25">
      <c r="B599" s="31" t="s">
        <v>1456</v>
      </c>
      <c r="C599" s="3" t="s">
        <v>1457</v>
      </c>
    </row>
    <row r="600" spans="2:3" x14ac:dyDescent="0.25">
      <c r="B600" s="31" t="s">
        <v>1458</v>
      </c>
      <c r="C600" s="3" t="s">
        <v>1459</v>
      </c>
    </row>
    <row r="601" spans="2:3" x14ac:dyDescent="0.25">
      <c r="B601" s="31" t="s">
        <v>1460</v>
      </c>
      <c r="C601" s="3" t="s">
        <v>1461</v>
      </c>
    </row>
    <row r="602" spans="2:3" x14ac:dyDescent="0.25">
      <c r="B602" s="31" t="s">
        <v>1462</v>
      </c>
      <c r="C602" s="3" t="s">
        <v>1463</v>
      </c>
    </row>
    <row r="603" spans="2:3" x14ac:dyDescent="0.25">
      <c r="B603" s="31" t="s">
        <v>1464</v>
      </c>
      <c r="C603" s="3" t="s">
        <v>1465</v>
      </c>
    </row>
    <row r="604" spans="2:3" x14ac:dyDescent="0.25">
      <c r="B604" s="31" t="s">
        <v>1466</v>
      </c>
      <c r="C604" s="3" t="s">
        <v>1467</v>
      </c>
    </row>
    <row r="605" spans="2:3" x14ac:dyDescent="0.25">
      <c r="B605" s="31" t="s">
        <v>1468</v>
      </c>
      <c r="C605" s="3" t="s">
        <v>1469</v>
      </c>
    </row>
    <row r="606" spans="2:3" x14ac:dyDescent="0.25">
      <c r="B606" s="31" t="s">
        <v>1470</v>
      </c>
      <c r="C606" s="3" t="s">
        <v>1471</v>
      </c>
    </row>
    <row r="607" spans="2:3" x14ac:dyDescent="0.25">
      <c r="B607" s="31" t="s">
        <v>1472</v>
      </c>
      <c r="C607" s="3" t="s">
        <v>1473</v>
      </c>
    </row>
    <row r="608" spans="2:3" x14ac:dyDescent="0.25">
      <c r="B608" s="31" t="s">
        <v>1474</v>
      </c>
      <c r="C608" s="3" t="s">
        <v>1475</v>
      </c>
    </row>
    <row r="609" spans="2:3" x14ac:dyDescent="0.25">
      <c r="B609" s="31" t="s">
        <v>1476</v>
      </c>
      <c r="C609" s="3" t="s">
        <v>1477</v>
      </c>
    </row>
    <row r="610" spans="2:3" x14ac:dyDescent="0.25">
      <c r="B610" s="31" t="s">
        <v>1478</v>
      </c>
      <c r="C610" s="3" t="s">
        <v>1479</v>
      </c>
    </row>
    <row r="611" spans="2:3" x14ac:dyDescent="0.25">
      <c r="B611" s="31" t="s">
        <v>1480</v>
      </c>
      <c r="C611" s="3" t="s">
        <v>1481</v>
      </c>
    </row>
    <row r="612" spans="2:3" x14ac:dyDescent="0.25">
      <c r="B612" s="31" t="s">
        <v>1482</v>
      </c>
      <c r="C612" s="3" t="s">
        <v>1483</v>
      </c>
    </row>
    <row r="613" spans="2:3" x14ac:dyDescent="0.25">
      <c r="B613" s="31" t="s">
        <v>1484</v>
      </c>
      <c r="C613" s="3" t="s">
        <v>1485</v>
      </c>
    </row>
    <row r="614" spans="2:3" x14ac:dyDescent="0.25">
      <c r="B614" s="31" t="s">
        <v>1486</v>
      </c>
      <c r="C614" s="3" t="s">
        <v>1487</v>
      </c>
    </row>
    <row r="615" spans="2:3" x14ac:dyDescent="0.25">
      <c r="B615" s="31" t="s">
        <v>1488</v>
      </c>
      <c r="C615" s="3" t="s">
        <v>1489</v>
      </c>
    </row>
    <row r="616" spans="2:3" x14ac:dyDescent="0.25">
      <c r="B616" s="31" t="s">
        <v>1490</v>
      </c>
      <c r="C616" s="3" t="s">
        <v>1491</v>
      </c>
    </row>
    <row r="617" spans="2:3" x14ac:dyDescent="0.25">
      <c r="B617" s="31" t="s">
        <v>1492</v>
      </c>
      <c r="C617" s="3" t="s">
        <v>1493</v>
      </c>
    </row>
    <row r="618" spans="2:3" x14ac:dyDescent="0.25">
      <c r="B618" s="31" t="s">
        <v>1494</v>
      </c>
      <c r="C618" s="3" t="s">
        <v>1495</v>
      </c>
    </row>
    <row r="619" spans="2:3" x14ac:dyDescent="0.25">
      <c r="B619" s="31" t="s">
        <v>1496</v>
      </c>
      <c r="C619" s="3" t="s">
        <v>1497</v>
      </c>
    </row>
    <row r="620" spans="2:3" x14ac:dyDescent="0.25">
      <c r="B620" s="31" t="s">
        <v>1498</v>
      </c>
      <c r="C620" s="3" t="s">
        <v>1499</v>
      </c>
    </row>
    <row r="621" spans="2:3" x14ac:dyDescent="0.25">
      <c r="B621" s="31" t="s">
        <v>1500</v>
      </c>
      <c r="C621" s="3" t="s">
        <v>1501</v>
      </c>
    </row>
    <row r="622" spans="2:3" x14ac:dyDescent="0.25">
      <c r="B622" s="31" t="s">
        <v>1502</v>
      </c>
      <c r="C622" s="3" t="s">
        <v>1503</v>
      </c>
    </row>
    <row r="623" spans="2:3" x14ac:dyDescent="0.25">
      <c r="B623" s="31" t="s">
        <v>1504</v>
      </c>
      <c r="C623" s="3" t="s">
        <v>1505</v>
      </c>
    </row>
    <row r="624" spans="2:3" x14ac:dyDescent="0.25">
      <c r="B624" s="31" t="s">
        <v>1506</v>
      </c>
      <c r="C624" s="3" t="s">
        <v>1507</v>
      </c>
    </row>
    <row r="625" spans="2:3" x14ac:dyDescent="0.25">
      <c r="B625" s="31" t="s">
        <v>1508</v>
      </c>
      <c r="C625" s="3" t="s">
        <v>1509</v>
      </c>
    </row>
    <row r="626" spans="2:3" x14ac:dyDescent="0.25">
      <c r="B626" s="31" t="s">
        <v>1510</v>
      </c>
      <c r="C626" s="3" t="s">
        <v>1511</v>
      </c>
    </row>
    <row r="627" spans="2:3" x14ac:dyDescent="0.25">
      <c r="B627" s="31" t="s">
        <v>1512</v>
      </c>
      <c r="C627" s="3" t="s">
        <v>1513</v>
      </c>
    </row>
    <row r="628" spans="2:3" x14ac:dyDescent="0.25">
      <c r="B628" s="31" t="s">
        <v>1514</v>
      </c>
      <c r="C628" s="3" t="s">
        <v>1515</v>
      </c>
    </row>
    <row r="629" spans="2:3" x14ac:dyDescent="0.25">
      <c r="B629" s="31" t="s">
        <v>1516</v>
      </c>
      <c r="C629" s="3" t="s">
        <v>1517</v>
      </c>
    </row>
    <row r="630" spans="2:3" x14ac:dyDescent="0.25">
      <c r="B630" s="31" t="s">
        <v>1518</v>
      </c>
      <c r="C630" s="3" t="s">
        <v>1519</v>
      </c>
    </row>
    <row r="631" spans="2:3" x14ac:dyDescent="0.25">
      <c r="B631" s="31" t="s">
        <v>1520</v>
      </c>
      <c r="C631" s="3" t="s">
        <v>1521</v>
      </c>
    </row>
    <row r="632" spans="2:3" x14ac:dyDescent="0.25">
      <c r="B632" s="31" t="s">
        <v>1522</v>
      </c>
      <c r="C632" s="3" t="s">
        <v>1523</v>
      </c>
    </row>
    <row r="633" spans="2:3" x14ac:dyDescent="0.25">
      <c r="B633" s="31" t="s">
        <v>1524</v>
      </c>
      <c r="C633" s="3" t="s">
        <v>1525</v>
      </c>
    </row>
    <row r="634" spans="2:3" x14ac:dyDescent="0.25">
      <c r="B634" s="31" t="s">
        <v>1526</v>
      </c>
      <c r="C634" s="3" t="s">
        <v>1527</v>
      </c>
    </row>
    <row r="635" spans="2:3" x14ac:dyDescent="0.25">
      <c r="B635" s="31" t="s">
        <v>1528</v>
      </c>
      <c r="C635" s="3" t="s">
        <v>1529</v>
      </c>
    </row>
    <row r="636" spans="2:3" x14ac:dyDescent="0.25">
      <c r="B636" s="31" t="s">
        <v>1530</v>
      </c>
      <c r="C636" s="3" t="s">
        <v>1531</v>
      </c>
    </row>
    <row r="637" spans="2:3" x14ac:dyDescent="0.25">
      <c r="B637" s="31" t="s">
        <v>1532</v>
      </c>
      <c r="C637" s="3" t="s">
        <v>1533</v>
      </c>
    </row>
    <row r="638" spans="2:3" x14ac:dyDescent="0.25">
      <c r="B638" s="31" t="s">
        <v>1534</v>
      </c>
      <c r="C638" s="3" t="s">
        <v>1535</v>
      </c>
    </row>
    <row r="639" spans="2:3" x14ac:dyDescent="0.25">
      <c r="B639" s="31" t="s">
        <v>1536</v>
      </c>
      <c r="C639" s="3" t="s">
        <v>1537</v>
      </c>
    </row>
    <row r="640" spans="2:3" x14ac:dyDescent="0.25">
      <c r="B640" s="31" t="s">
        <v>1538</v>
      </c>
      <c r="C640" s="3" t="s">
        <v>1539</v>
      </c>
    </row>
    <row r="641" spans="2:3" x14ac:dyDescent="0.25">
      <c r="B641" s="31" t="s">
        <v>1540</v>
      </c>
      <c r="C641" s="3" t="s">
        <v>1541</v>
      </c>
    </row>
    <row r="642" spans="2:3" x14ac:dyDescent="0.25">
      <c r="B642" s="31" t="s">
        <v>1542</v>
      </c>
      <c r="C642" s="3" t="s">
        <v>1543</v>
      </c>
    </row>
    <row r="643" spans="2:3" x14ac:dyDescent="0.25">
      <c r="B643" s="31" t="s">
        <v>1544</v>
      </c>
      <c r="C643" s="3" t="s">
        <v>1545</v>
      </c>
    </row>
    <row r="644" spans="2:3" x14ac:dyDescent="0.25">
      <c r="B644" s="31" t="s">
        <v>1546</v>
      </c>
      <c r="C644" s="3" t="s">
        <v>1547</v>
      </c>
    </row>
    <row r="645" spans="2:3" x14ac:dyDescent="0.25">
      <c r="B645" s="31" t="s">
        <v>1548</v>
      </c>
      <c r="C645" s="3" t="s">
        <v>1549</v>
      </c>
    </row>
    <row r="646" spans="2:3" x14ac:dyDescent="0.25">
      <c r="B646" s="31" t="s">
        <v>1550</v>
      </c>
      <c r="C646" s="3" t="s">
        <v>1551</v>
      </c>
    </row>
    <row r="647" spans="2:3" x14ac:dyDescent="0.25">
      <c r="B647" s="31" t="s">
        <v>1552</v>
      </c>
      <c r="C647" s="3" t="s">
        <v>1553</v>
      </c>
    </row>
    <row r="648" spans="2:3" x14ac:dyDescent="0.25">
      <c r="B648" s="31" t="s">
        <v>1554</v>
      </c>
      <c r="C648" s="3" t="s">
        <v>1555</v>
      </c>
    </row>
    <row r="649" spans="2:3" x14ac:dyDescent="0.25">
      <c r="B649" s="31" t="s">
        <v>1556</v>
      </c>
      <c r="C649" s="3" t="s">
        <v>1557</v>
      </c>
    </row>
    <row r="650" spans="2:3" x14ac:dyDescent="0.25">
      <c r="B650" s="31" t="s">
        <v>1558</v>
      </c>
      <c r="C650" s="3" t="s">
        <v>1559</v>
      </c>
    </row>
    <row r="651" spans="2:3" x14ac:dyDescent="0.25">
      <c r="B651" s="31" t="s">
        <v>1560</v>
      </c>
      <c r="C651" s="3" t="s">
        <v>1561</v>
      </c>
    </row>
    <row r="652" spans="2:3" x14ac:dyDescent="0.25">
      <c r="B652" s="31" t="s">
        <v>1562</v>
      </c>
      <c r="C652" s="3" t="s">
        <v>1563</v>
      </c>
    </row>
    <row r="653" spans="2:3" x14ac:dyDescent="0.25">
      <c r="B653" s="31" t="s">
        <v>1564</v>
      </c>
      <c r="C653" s="3" t="s">
        <v>1565</v>
      </c>
    </row>
    <row r="654" spans="2:3" x14ac:dyDescent="0.25">
      <c r="B654" s="31" t="s">
        <v>1566</v>
      </c>
      <c r="C654" s="3" t="s">
        <v>1567</v>
      </c>
    </row>
    <row r="655" spans="2:3" x14ac:dyDescent="0.25">
      <c r="B655" s="31" t="s">
        <v>1568</v>
      </c>
      <c r="C655" s="3" t="s">
        <v>1569</v>
      </c>
    </row>
    <row r="656" spans="2:3" x14ac:dyDescent="0.25">
      <c r="B656" s="31" t="s">
        <v>1570</v>
      </c>
      <c r="C656" s="3" t="s">
        <v>1571</v>
      </c>
    </row>
    <row r="657" spans="2:3" x14ac:dyDescent="0.25">
      <c r="B657" s="31" t="s">
        <v>1572</v>
      </c>
      <c r="C657" s="3" t="s">
        <v>1573</v>
      </c>
    </row>
    <row r="658" spans="2:3" x14ac:dyDescent="0.25">
      <c r="B658" s="31" t="s">
        <v>1574</v>
      </c>
      <c r="C658" s="3" t="s">
        <v>1575</v>
      </c>
    </row>
    <row r="659" spans="2:3" x14ac:dyDescent="0.25">
      <c r="B659" s="31" t="s">
        <v>1576</v>
      </c>
      <c r="C659" s="3" t="s">
        <v>1577</v>
      </c>
    </row>
    <row r="660" spans="2:3" x14ac:dyDescent="0.25">
      <c r="B660" s="31" t="s">
        <v>1578</v>
      </c>
      <c r="C660" s="3" t="s">
        <v>1579</v>
      </c>
    </row>
    <row r="661" spans="2:3" x14ac:dyDescent="0.25">
      <c r="B661" s="31" t="s">
        <v>1580</v>
      </c>
      <c r="C661" s="3" t="s">
        <v>1581</v>
      </c>
    </row>
    <row r="662" spans="2:3" x14ac:dyDescent="0.25">
      <c r="B662" s="31" t="s">
        <v>1582</v>
      </c>
      <c r="C662" s="3" t="s">
        <v>1583</v>
      </c>
    </row>
    <row r="663" spans="2:3" x14ac:dyDescent="0.25">
      <c r="B663" s="31" t="s">
        <v>1584</v>
      </c>
      <c r="C663" s="3" t="s">
        <v>1585</v>
      </c>
    </row>
    <row r="664" spans="2:3" x14ac:dyDescent="0.25">
      <c r="B664" s="31" t="s">
        <v>1586</v>
      </c>
      <c r="C664" s="3" t="s">
        <v>1587</v>
      </c>
    </row>
    <row r="665" spans="2:3" x14ac:dyDescent="0.25">
      <c r="B665" s="31" t="s">
        <v>1588</v>
      </c>
      <c r="C665" s="3" t="s">
        <v>1589</v>
      </c>
    </row>
    <row r="666" spans="2:3" x14ac:dyDescent="0.25">
      <c r="B666" s="31" t="s">
        <v>1590</v>
      </c>
      <c r="C666" s="3" t="s">
        <v>1591</v>
      </c>
    </row>
    <row r="667" spans="2:3" x14ac:dyDescent="0.25">
      <c r="B667" s="31" t="s">
        <v>1592</v>
      </c>
      <c r="C667" s="3" t="s">
        <v>1593</v>
      </c>
    </row>
    <row r="668" spans="2:3" x14ac:dyDescent="0.25">
      <c r="B668" s="31" t="s">
        <v>1594</v>
      </c>
      <c r="C668" s="3" t="s">
        <v>1595</v>
      </c>
    </row>
    <row r="669" spans="2:3" x14ac:dyDescent="0.25">
      <c r="B669" s="31" t="s">
        <v>1596</v>
      </c>
      <c r="C669" s="3" t="s">
        <v>1597</v>
      </c>
    </row>
    <row r="670" spans="2:3" x14ac:dyDescent="0.25">
      <c r="B670" s="31" t="s">
        <v>1598</v>
      </c>
      <c r="C670" s="3" t="s">
        <v>1599</v>
      </c>
    </row>
    <row r="671" spans="2:3" x14ac:dyDescent="0.25">
      <c r="B671" s="31" t="s">
        <v>1600</v>
      </c>
      <c r="C671" s="3" t="s">
        <v>1601</v>
      </c>
    </row>
    <row r="672" spans="2:3" x14ac:dyDescent="0.25">
      <c r="B672" s="31" t="s">
        <v>1602</v>
      </c>
      <c r="C672" s="3" t="s">
        <v>1603</v>
      </c>
    </row>
    <row r="673" spans="2:3" x14ac:dyDescent="0.25">
      <c r="B673" s="31" t="s">
        <v>1604</v>
      </c>
      <c r="C673" s="3" t="s">
        <v>1605</v>
      </c>
    </row>
    <row r="674" spans="2:3" x14ac:dyDescent="0.25">
      <c r="B674" s="31" t="s">
        <v>1606</v>
      </c>
      <c r="C674" s="3" t="s">
        <v>1607</v>
      </c>
    </row>
    <row r="675" spans="2:3" x14ac:dyDescent="0.25">
      <c r="B675" s="31" t="s">
        <v>1608</v>
      </c>
      <c r="C675" s="3" t="s">
        <v>1609</v>
      </c>
    </row>
    <row r="676" spans="2:3" x14ac:dyDescent="0.25">
      <c r="B676" s="31" t="s">
        <v>1610</v>
      </c>
      <c r="C676" s="3" t="s">
        <v>1611</v>
      </c>
    </row>
    <row r="677" spans="2:3" x14ac:dyDescent="0.25">
      <c r="B677" s="31" t="s">
        <v>1612</v>
      </c>
      <c r="C677" s="3" t="s">
        <v>1613</v>
      </c>
    </row>
    <row r="678" spans="2:3" x14ac:dyDescent="0.25">
      <c r="B678" s="31" t="s">
        <v>1614</v>
      </c>
      <c r="C678" s="3" t="s">
        <v>1615</v>
      </c>
    </row>
    <row r="679" spans="2:3" x14ac:dyDescent="0.25">
      <c r="B679" s="31" t="s">
        <v>1616</v>
      </c>
      <c r="C679" s="3" t="s">
        <v>1617</v>
      </c>
    </row>
    <row r="680" spans="2:3" x14ac:dyDescent="0.25">
      <c r="B680" s="31" t="s">
        <v>1618</v>
      </c>
      <c r="C680" s="3" t="s">
        <v>1619</v>
      </c>
    </row>
    <row r="681" spans="2:3" x14ac:dyDescent="0.25">
      <c r="B681" s="31" t="s">
        <v>1620</v>
      </c>
      <c r="C681" s="3" t="s">
        <v>1621</v>
      </c>
    </row>
    <row r="682" spans="2:3" x14ac:dyDescent="0.25">
      <c r="B682" s="31" t="s">
        <v>1622</v>
      </c>
      <c r="C682" s="3" t="s">
        <v>1623</v>
      </c>
    </row>
    <row r="683" spans="2:3" x14ac:dyDescent="0.25">
      <c r="B683" s="31" t="s">
        <v>1624</v>
      </c>
      <c r="C683" s="3" t="s">
        <v>1625</v>
      </c>
    </row>
    <row r="684" spans="2:3" x14ac:dyDescent="0.25">
      <c r="B684" s="31" t="s">
        <v>1626</v>
      </c>
      <c r="C684" s="3" t="s">
        <v>1627</v>
      </c>
    </row>
    <row r="685" spans="2:3" x14ac:dyDescent="0.25">
      <c r="B685" s="31" t="s">
        <v>1628</v>
      </c>
      <c r="C685" s="3" t="s">
        <v>1629</v>
      </c>
    </row>
    <row r="686" spans="2:3" x14ac:dyDescent="0.25">
      <c r="B686" s="31" t="s">
        <v>1630</v>
      </c>
      <c r="C686" s="3" t="s">
        <v>1631</v>
      </c>
    </row>
    <row r="687" spans="2:3" x14ac:dyDescent="0.25">
      <c r="B687" s="31" t="s">
        <v>1632</v>
      </c>
      <c r="C687" s="3" t="s">
        <v>1633</v>
      </c>
    </row>
    <row r="688" spans="2:3" x14ac:dyDescent="0.25">
      <c r="B688" s="31" t="s">
        <v>1634</v>
      </c>
      <c r="C688" s="3" t="s">
        <v>1635</v>
      </c>
    </row>
    <row r="689" spans="2:3" x14ac:dyDescent="0.25">
      <c r="B689" s="31" t="s">
        <v>1636</v>
      </c>
      <c r="C689" s="3" t="s">
        <v>1637</v>
      </c>
    </row>
    <row r="690" spans="2:3" x14ac:dyDescent="0.25">
      <c r="B690" s="31" t="s">
        <v>1638</v>
      </c>
      <c r="C690" s="3" t="s">
        <v>1639</v>
      </c>
    </row>
    <row r="691" spans="2:3" x14ac:dyDescent="0.25">
      <c r="B691" s="31" t="s">
        <v>1640</v>
      </c>
      <c r="C691" s="3" t="s">
        <v>1641</v>
      </c>
    </row>
    <row r="692" spans="2:3" x14ac:dyDescent="0.25">
      <c r="B692" s="31" t="s">
        <v>1642</v>
      </c>
      <c r="C692" s="3" t="s">
        <v>1643</v>
      </c>
    </row>
    <row r="693" spans="2:3" x14ac:dyDescent="0.25">
      <c r="B693" s="31" t="s">
        <v>1644</v>
      </c>
      <c r="C693" s="3" t="s">
        <v>1645</v>
      </c>
    </row>
    <row r="694" spans="2:3" x14ac:dyDescent="0.25">
      <c r="B694" s="31" t="s">
        <v>1646</v>
      </c>
      <c r="C694" s="3" t="s">
        <v>1647</v>
      </c>
    </row>
    <row r="695" spans="2:3" x14ac:dyDescent="0.25">
      <c r="B695" s="31" t="s">
        <v>1648</v>
      </c>
      <c r="C695" s="3" t="s">
        <v>1649</v>
      </c>
    </row>
    <row r="696" spans="2:3" x14ac:dyDescent="0.25">
      <c r="B696" s="31" t="s">
        <v>1650</v>
      </c>
      <c r="C696" s="3" t="s">
        <v>1651</v>
      </c>
    </row>
    <row r="697" spans="2:3" x14ac:dyDescent="0.25">
      <c r="B697" s="31" t="s">
        <v>1652</v>
      </c>
      <c r="C697" s="3" t="s">
        <v>1653</v>
      </c>
    </row>
    <row r="698" spans="2:3" x14ac:dyDescent="0.25">
      <c r="B698" s="31" t="s">
        <v>1654</v>
      </c>
      <c r="C698" s="3" t="s">
        <v>1655</v>
      </c>
    </row>
    <row r="699" spans="2:3" x14ac:dyDescent="0.25">
      <c r="B699" s="31" t="s">
        <v>1656</v>
      </c>
      <c r="C699" s="3" t="s">
        <v>1657</v>
      </c>
    </row>
    <row r="700" spans="2:3" x14ac:dyDescent="0.25">
      <c r="B700" s="31" t="s">
        <v>1658</v>
      </c>
      <c r="C700" s="3" t="s">
        <v>1659</v>
      </c>
    </row>
    <row r="701" spans="2:3" x14ac:dyDescent="0.25">
      <c r="B701" s="31" t="s">
        <v>1660</v>
      </c>
      <c r="C701" s="3" t="s">
        <v>1661</v>
      </c>
    </row>
    <row r="702" spans="2:3" x14ac:dyDescent="0.25">
      <c r="B702" s="31" t="s">
        <v>1662</v>
      </c>
      <c r="C702" s="3" t="s">
        <v>1663</v>
      </c>
    </row>
    <row r="703" spans="2:3" x14ac:dyDescent="0.25">
      <c r="B703" s="31" t="s">
        <v>1664</v>
      </c>
      <c r="C703" s="3" t="s">
        <v>1665</v>
      </c>
    </row>
    <row r="704" spans="2:3" x14ac:dyDescent="0.25">
      <c r="B704" s="31" t="s">
        <v>1666</v>
      </c>
      <c r="C704" s="3" t="s">
        <v>1667</v>
      </c>
    </row>
    <row r="705" spans="2:3" x14ac:dyDescent="0.25">
      <c r="B705" s="31" t="s">
        <v>1668</v>
      </c>
      <c r="C705" s="3" t="s">
        <v>1669</v>
      </c>
    </row>
    <row r="706" spans="2:3" x14ac:dyDescent="0.25">
      <c r="B706" s="31" t="s">
        <v>1670</v>
      </c>
      <c r="C706" s="3" t="s">
        <v>1671</v>
      </c>
    </row>
    <row r="707" spans="2:3" x14ac:dyDescent="0.25">
      <c r="B707" s="31" t="s">
        <v>1672</v>
      </c>
      <c r="C707" s="3" t="s">
        <v>1673</v>
      </c>
    </row>
    <row r="708" spans="2:3" x14ac:dyDescent="0.25">
      <c r="B708" s="31" t="s">
        <v>1674</v>
      </c>
      <c r="C708" s="3" t="s">
        <v>1675</v>
      </c>
    </row>
    <row r="709" spans="2:3" x14ac:dyDescent="0.25">
      <c r="B709" s="31" t="s">
        <v>1676</v>
      </c>
      <c r="C709" s="3" t="s">
        <v>1677</v>
      </c>
    </row>
    <row r="710" spans="2:3" x14ac:dyDescent="0.25">
      <c r="B710" s="31" t="s">
        <v>1678</v>
      </c>
      <c r="C710" s="3" t="s">
        <v>1679</v>
      </c>
    </row>
    <row r="711" spans="2:3" x14ac:dyDescent="0.25">
      <c r="B711" s="31" t="s">
        <v>1680</v>
      </c>
      <c r="C711" s="3" t="s">
        <v>1681</v>
      </c>
    </row>
    <row r="712" spans="2:3" x14ac:dyDescent="0.25">
      <c r="B712" s="31" t="s">
        <v>1682</v>
      </c>
      <c r="C712" s="3" t="s">
        <v>1683</v>
      </c>
    </row>
    <row r="713" spans="2:3" x14ac:dyDescent="0.25">
      <c r="B713" s="31" t="s">
        <v>1684</v>
      </c>
      <c r="C713" s="3" t="s">
        <v>1685</v>
      </c>
    </row>
    <row r="714" spans="2:3" x14ac:dyDescent="0.25">
      <c r="B714" s="31" t="s">
        <v>1686</v>
      </c>
      <c r="C714" s="3" t="s">
        <v>1687</v>
      </c>
    </row>
    <row r="715" spans="2:3" x14ac:dyDescent="0.25">
      <c r="B715" s="31" t="s">
        <v>1688</v>
      </c>
      <c r="C715" s="3" t="s">
        <v>1689</v>
      </c>
    </row>
    <row r="716" spans="2:3" x14ac:dyDescent="0.25">
      <c r="B716" s="31" t="s">
        <v>1690</v>
      </c>
      <c r="C716" s="3" t="s">
        <v>1691</v>
      </c>
    </row>
    <row r="717" spans="2:3" x14ac:dyDescent="0.25">
      <c r="B717" s="31" t="s">
        <v>1692</v>
      </c>
      <c r="C717" s="3" t="s">
        <v>1693</v>
      </c>
    </row>
    <row r="718" spans="2:3" x14ac:dyDescent="0.25">
      <c r="B718" s="31" t="s">
        <v>1694</v>
      </c>
      <c r="C718" s="3" t="s">
        <v>1695</v>
      </c>
    </row>
    <row r="719" spans="2:3" x14ac:dyDescent="0.25">
      <c r="B719" s="31" t="s">
        <v>1696</v>
      </c>
      <c r="C719" s="3" t="s">
        <v>1697</v>
      </c>
    </row>
    <row r="720" spans="2:3" x14ac:dyDescent="0.25">
      <c r="B720" s="31" t="s">
        <v>1698</v>
      </c>
      <c r="C720" s="3" t="s">
        <v>1699</v>
      </c>
    </row>
    <row r="721" spans="2:3" x14ac:dyDescent="0.25">
      <c r="B721" s="31" t="s">
        <v>1700</v>
      </c>
      <c r="C721" s="3" t="s">
        <v>1701</v>
      </c>
    </row>
    <row r="722" spans="2:3" x14ac:dyDescent="0.25">
      <c r="B722" s="31" t="s">
        <v>1702</v>
      </c>
      <c r="C722" s="3" t="s">
        <v>1703</v>
      </c>
    </row>
    <row r="723" spans="2:3" x14ac:dyDescent="0.25">
      <c r="B723" s="31" t="s">
        <v>1704</v>
      </c>
      <c r="C723" s="3" t="s">
        <v>1705</v>
      </c>
    </row>
    <row r="724" spans="2:3" x14ac:dyDescent="0.25">
      <c r="B724" s="31" t="s">
        <v>1706</v>
      </c>
      <c r="C724" s="3" t="s">
        <v>1707</v>
      </c>
    </row>
    <row r="725" spans="2:3" x14ac:dyDescent="0.25">
      <c r="B725" s="31" t="s">
        <v>1708</v>
      </c>
      <c r="C725" s="3" t="s">
        <v>1709</v>
      </c>
    </row>
    <row r="726" spans="2:3" x14ac:dyDescent="0.25">
      <c r="B726" s="31" t="s">
        <v>1710</v>
      </c>
      <c r="C726" s="3" t="s">
        <v>1711</v>
      </c>
    </row>
    <row r="727" spans="2:3" x14ac:dyDescent="0.25">
      <c r="B727" s="31" t="s">
        <v>1712</v>
      </c>
      <c r="C727" s="3" t="s">
        <v>1713</v>
      </c>
    </row>
    <row r="728" spans="2:3" x14ac:dyDescent="0.25">
      <c r="B728" s="31" t="s">
        <v>1714</v>
      </c>
      <c r="C728" s="3" t="s">
        <v>1715</v>
      </c>
    </row>
    <row r="729" spans="2:3" x14ac:dyDescent="0.25">
      <c r="B729" s="31" t="s">
        <v>1716</v>
      </c>
      <c r="C729" s="3" t="s">
        <v>1717</v>
      </c>
    </row>
    <row r="730" spans="2:3" x14ac:dyDescent="0.25">
      <c r="B730" s="31" t="s">
        <v>1718</v>
      </c>
      <c r="C730" s="3" t="s">
        <v>1719</v>
      </c>
    </row>
    <row r="731" spans="2:3" x14ac:dyDescent="0.25">
      <c r="B731" s="31" t="s">
        <v>1720</v>
      </c>
      <c r="C731" s="3" t="s">
        <v>1721</v>
      </c>
    </row>
    <row r="732" spans="2:3" x14ac:dyDescent="0.25">
      <c r="B732" s="31" t="s">
        <v>1722</v>
      </c>
      <c r="C732" s="3" t="s">
        <v>1723</v>
      </c>
    </row>
    <row r="733" spans="2:3" x14ac:dyDescent="0.25">
      <c r="B733" s="31" t="s">
        <v>1724</v>
      </c>
      <c r="C733" s="3" t="s">
        <v>1725</v>
      </c>
    </row>
    <row r="734" spans="2:3" x14ac:dyDescent="0.25">
      <c r="B734" s="31" t="s">
        <v>1726</v>
      </c>
      <c r="C734" s="3" t="s">
        <v>1727</v>
      </c>
    </row>
    <row r="735" spans="2:3" x14ac:dyDescent="0.25">
      <c r="B735" s="31" t="s">
        <v>1728</v>
      </c>
      <c r="C735" s="3" t="s">
        <v>1729</v>
      </c>
    </row>
    <row r="736" spans="2:3" x14ac:dyDescent="0.25">
      <c r="B736" s="31" t="s">
        <v>1730</v>
      </c>
      <c r="C736" s="3" t="s">
        <v>1731</v>
      </c>
    </row>
    <row r="737" spans="2:3" x14ac:dyDescent="0.25">
      <c r="B737" s="31" t="s">
        <v>1732</v>
      </c>
      <c r="C737" s="3" t="s">
        <v>1733</v>
      </c>
    </row>
    <row r="738" spans="2:3" x14ac:dyDescent="0.25">
      <c r="B738" s="31" t="s">
        <v>1734</v>
      </c>
      <c r="C738" s="3" t="s">
        <v>1735</v>
      </c>
    </row>
    <row r="739" spans="2:3" x14ac:dyDescent="0.25">
      <c r="B739" s="31" t="s">
        <v>1736</v>
      </c>
      <c r="C739" s="3" t="s">
        <v>1737</v>
      </c>
    </row>
    <row r="740" spans="2:3" x14ac:dyDescent="0.25">
      <c r="B740" s="31" t="s">
        <v>1738</v>
      </c>
      <c r="C740" s="3" t="s">
        <v>1739</v>
      </c>
    </row>
    <row r="741" spans="2:3" x14ac:dyDescent="0.25">
      <c r="B741" s="31" t="s">
        <v>1740</v>
      </c>
      <c r="C741" s="3" t="s">
        <v>1741</v>
      </c>
    </row>
    <row r="742" spans="2:3" x14ac:dyDescent="0.25">
      <c r="B742" s="31" t="s">
        <v>1742</v>
      </c>
      <c r="C742" s="3" t="s">
        <v>1743</v>
      </c>
    </row>
    <row r="743" spans="2:3" x14ac:dyDescent="0.25">
      <c r="B743" s="31" t="s">
        <v>1744</v>
      </c>
      <c r="C743" s="3" t="s">
        <v>1745</v>
      </c>
    </row>
    <row r="744" spans="2:3" x14ac:dyDescent="0.25">
      <c r="B744" s="31" t="s">
        <v>1746</v>
      </c>
      <c r="C744" s="3" t="s">
        <v>1747</v>
      </c>
    </row>
    <row r="745" spans="2:3" x14ac:dyDescent="0.25">
      <c r="B745" s="31" t="s">
        <v>1748</v>
      </c>
      <c r="C745" s="3" t="s">
        <v>1749</v>
      </c>
    </row>
    <row r="746" spans="2:3" x14ac:dyDescent="0.25">
      <c r="B746" s="31" t="s">
        <v>1750</v>
      </c>
      <c r="C746" s="3" t="s">
        <v>1751</v>
      </c>
    </row>
    <row r="747" spans="2:3" x14ac:dyDescent="0.25">
      <c r="B747" s="31" t="s">
        <v>1752</v>
      </c>
      <c r="C747" s="3" t="s">
        <v>1753</v>
      </c>
    </row>
    <row r="748" spans="2:3" x14ac:dyDescent="0.25">
      <c r="B748" s="31" t="s">
        <v>1754</v>
      </c>
      <c r="C748" s="3" t="s">
        <v>1755</v>
      </c>
    </row>
    <row r="749" spans="2:3" x14ac:dyDescent="0.25">
      <c r="B749" s="31" t="s">
        <v>1756</v>
      </c>
      <c r="C749" s="3" t="s">
        <v>1757</v>
      </c>
    </row>
    <row r="750" spans="2:3" x14ac:dyDescent="0.25">
      <c r="B750" s="31" t="s">
        <v>1758</v>
      </c>
      <c r="C750" s="3" t="s">
        <v>1759</v>
      </c>
    </row>
    <row r="751" spans="2:3" x14ac:dyDescent="0.25">
      <c r="B751" s="31" t="s">
        <v>1760</v>
      </c>
      <c r="C751" s="3" t="s">
        <v>1761</v>
      </c>
    </row>
    <row r="752" spans="2:3" x14ac:dyDescent="0.25">
      <c r="B752" s="31" t="s">
        <v>1762</v>
      </c>
      <c r="C752" s="3" t="s">
        <v>1763</v>
      </c>
    </row>
    <row r="753" spans="2:3" x14ac:dyDescent="0.25">
      <c r="B753" s="31" t="s">
        <v>1764</v>
      </c>
      <c r="C753" s="3" t="s">
        <v>1765</v>
      </c>
    </row>
    <row r="754" spans="2:3" x14ac:dyDescent="0.25">
      <c r="B754" s="31" t="s">
        <v>1766</v>
      </c>
      <c r="C754" s="3" t="s">
        <v>1767</v>
      </c>
    </row>
    <row r="755" spans="2:3" x14ac:dyDescent="0.25">
      <c r="B755" s="31" t="s">
        <v>1768</v>
      </c>
      <c r="C755" s="3" t="s">
        <v>1769</v>
      </c>
    </row>
    <row r="756" spans="2:3" x14ac:dyDescent="0.25">
      <c r="B756" s="31" t="s">
        <v>1770</v>
      </c>
      <c r="C756" s="3" t="s">
        <v>1771</v>
      </c>
    </row>
    <row r="757" spans="2:3" x14ac:dyDescent="0.25">
      <c r="B757" s="31" t="s">
        <v>1772</v>
      </c>
      <c r="C757" s="3" t="s">
        <v>1773</v>
      </c>
    </row>
    <row r="758" spans="2:3" x14ac:dyDescent="0.25">
      <c r="B758" s="31" t="s">
        <v>1774</v>
      </c>
      <c r="C758" s="3" t="s">
        <v>1775</v>
      </c>
    </row>
    <row r="759" spans="2:3" x14ac:dyDescent="0.25">
      <c r="B759" s="31" t="s">
        <v>1776</v>
      </c>
      <c r="C759" s="3" t="s">
        <v>1777</v>
      </c>
    </row>
    <row r="760" spans="2:3" x14ac:dyDescent="0.25">
      <c r="B760" s="31" t="s">
        <v>1778</v>
      </c>
      <c r="C760" s="3" t="s">
        <v>1779</v>
      </c>
    </row>
    <row r="761" spans="2:3" x14ac:dyDescent="0.25">
      <c r="B761" s="31" t="s">
        <v>1780</v>
      </c>
      <c r="C761" s="3" t="s">
        <v>1781</v>
      </c>
    </row>
    <row r="762" spans="2:3" x14ac:dyDescent="0.25">
      <c r="B762" s="31" t="s">
        <v>1782</v>
      </c>
      <c r="C762" s="3" t="s">
        <v>1783</v>
      </c>
    </row>
    <row r="763" spans="2:3" x14ac:dyDescent="0.25">
      <c r="B763" s="31" t="s">
        <v>1784</v>
      </c>
      <c r="C763" s="3" t="s">
        <v>1785</v>
      </c>
    </row>
    <row r="764" spans="2:3" x14ac:dyDescent="0.25">
      <c r="B764" s="31" t="s">
        <v>1786</v>
      </c>
      <c r="C764" s="3" t="s">
        <v>1787</v>
      </c>
    </row>
    <row r="765" spans="2:3" x14ac:dyDescent="0.25">
      <c r="B765" s="31" t="s">
        <v>1788</v>
      </c>
      <c r="C765" s="3" t="s">
        <v>1789</v>
      </c>
    </row>
    <row r="766" spans="2:3" x14ac:dyDescent="0.25">
      <c r="B766" s="31" t="s">
        <v>1790</v>
      </c>
      <c r="C766" s="3" t="s">
        <v>1791</v>
      </c>
    </row>
    <row r="767" spans="2:3" x14ac:dyDescent="0.25">
      <c r="B767" s="31" t="s">
        <v>1792</v>
      </c>
      <c r="C767" s="3" t="s">
        <v>1793</v>
      </c>
    </row>
    <row r="768" spans="2:3" x14ac:dyDescent="0.25">
      <c r="B768" s="31" t="s">
        <v>1794</v>
      </c>
      <c r="C768" s="3" t="s">
        <v>1795</v>
      </c>
    </row>
    <row r="769" spans="2:3" x14ac:dyDescent="0.25">
      <c r="B769" s="31" t="s">
        <v>1796</v>
      </c>
      <c r="C769" s="3" t="s">
        <v>1797</v>
      </c>
    </row>
    <row r="770" spans="2:3" x14ac:dyDescent="0.25">
      <c r="B770" s="31" t="s">
        <v>1798</v>
      </c>
      <c r="C770" s="3" t="s">
        <v>1799</v>
      </c>
    </row>
    <row r="771" spans="2:3" x14ac:dyDescent="0.25">
      <c r="B771" s="31" t="s">
        <v>1800</v>
      </c>
      <c r="C771" s="3" t="s">
        <v>1801</v>
      </c>
    </row>
    <row r="772" spans="2:3" x14ac:dyDescent="0.25">
      <c r="B772" s="31" t="s">
        <v>1802</v>
      </c>
      <c r="C772" s="3" t="s">
        <v>1803</v>
      </c>
    </row>
    <row r="773" spans="2:3" x14ac:dyDescent="0.25">
      <c r="B773" s="31" t="s">
        <v>1804</v>
      </c>
      <c r="C773" s="3" t="s">
        <v>1805</v>
      </c>
    </row>
    <row r="774" spans="2:3" x14ac:dyDescent="0.25">
      <c r="B774" s="31" t="s">
        <v>1806</v>
      </c>
      <c r="C774" s="3" t="s">
        <v>1807</v>
      </c>
    </row>
    <row r="775" spans="2:3" x14ac:dyDescent="0.25">
      <c r="B775" s="31" t="s">
        <v>1808</v>
      </c>
      <c r="C775" s="3" t="s">
        <v>1809</v>
      </c>
    </row>
    <row r="776" spans="2:3" x14ac:dyDescent="0.25">
      <c r="B776" s="31" t="s">
        <v>1810</v>
      </c>
      <c r="C776" s="3" t="s">
        <v>1811</v>
      </c>
    </row>
    <row r="777" spans="2:3" x14ac:dyDescent="0.25">
      <c r="B777" s="31" t="s">
        <v>1812</v>
      </c>
      <c r="C777" s="3" t="s">
        <v>1813</v>
      </c>
    </row>
    <row r="778" spans="2:3" x14ac:dyDescent="0.25">
      <c r="B778" s="31" t="s">
        <v>1814</v>
      </c>
      <c r="C778" s="3" t="s">
        <v>1815</v>
      </c>
    </row>
    <row r="779" spans="2:3" x14ac:dyDescent="0.25">
      <c r="B779" s="31" t="s">
        <v>1816</v>
      </c>
      <c r="C779" s="3" t="s">
        <v>1817</v>
      </c>
    </row>
    <row r="780" spans="2:3" x14ac:dyDescent="0.25">
      <c r="B780" s="31" t="s">
        <v>1818</v>
      </c>
      <c r="C780" s="3" t="s">
        <v>1819</v>
      </c>
    </row>
    <row r="781" spans="2:3" x14ac:dyDescent="0.25">
      <c r="B781" s="31" t="s">
        <v>1820</v>
      </c>
      <c r="C781" s="3" t="s">
        <v>1821</v>
      </c>
    </row>
    <row r="782" spans="2:3" x14ac:dyDescent="0.25">
      <c r="B782" s="31" t="s">
        <v>1822</v>
      </c>
      <c r="C782" s="3" t="s">
        <v>1823</v>
      </c>
    </row>
    <row r="783" spans="2:3" x14ac:dyDescent="0.25">
      <c r="B783" s="31" t="s">
        <v>1824</v>
      </c>
      <c r="C783" s="3" t="s">
        <v>1825</v>
      </c>
    </row>
    <row r="784" spans="2:3" x14ac:dyDescent="0.25">
      <c r="B784" s="31" t="s">
        <v>1826</v>
      </c>
      <c r="C784" s="3" t="s">
        <v>1827</v>
      </c>
    </row>
    <row r="785" spans="2:3" x14ac:dyDescent="0.25">
      <c r="B785" s="31" t="s">
        <v>1828</v>
      </c>
      <c r="C785" s="3" t="s">
        <v>1829</v>
      </c>
    </row>
    <row r="786" spans="2:3" x14ac:dyDescent="0.25">
      <c r="B786" s="31" t="s">
        <v>1830</v>
      </c>
      <c r="C786" s="3" t="s">
        <v>1831</v>
      </c>
    </row>
    <row r="787" spans="2:3" x14ac:dyDescent="0.25">
      <c r="B787" s="31" t="s">
        <v>1832</v>
      </c>
      <c r="C787" s="3" t="s">
        <v>1833</v>
      </c>
    </row>
    <row r="788" spans="2:3" x14ac:dyDescent="0.25">
      <c r="B788" s="31" t="s">
        <v>1834</v>
      </c>
      <c r="C788" s="3" t="s">
        <v>1835</v>
      </c>
    </row>
    <row r="789" spans="2:3" x14ac:dyDescent="0.25">
      <c r="B789" s="31" t="s">
        <v>1836</v>
      </c>
      <c r="C789" s="3" t="s">
        <v>1837</v>
      </c>
    </row>
    <row r="790" spans="2:3" x14ac:dyDescent="0.25">
      <c r="B790" s="31" t="s">
        <v>1838</v>
      </c>
      <c r="C790" s="3" t="s">
        <v>1839</v>
      </c>
    </row>
    <row r="791" spans="2:3" x14ac:dyDescent="0.25">
      <c r="B791" s="31" t="s">
        <v>1840</v>
      </c>
      <c r="C791" s="3" t="s">
        <v>1841</v>
      </c>
    </row>
    <row r="792" spans="2:3" x14ac:dyDescent="0.25">
      <c r="B792" s="31" t="s">
        <v>1842</v>
      </c>
      <c r="C792" s="3" t="s">
        <v>1843</v>
      </c>
    </row>
    <row r="793" spans="2:3" x14ac:dyDescent="0.25">
      <c r="B793" s="31" t="s">
        <v>1844</v>
      </c>
      <c r="C793" s="3" t="s">
        <v>1845</v>
      </c>
    </row>
    <row r="794" spans="2:3" x14ac:dyDescent="0.25">
      <c r="B794" s="31" t="s">
        <v>1846</v>
      </c>
      <c r="C794" s="3" t="s">
        <v>1847</v>
      </c>
    </row>
    <row r="795" spans="2:3" x14ac:dyDescent="0.25">
      <c r="B795" s="31" t="s">
        <v>1848</v>
      </c>
      <c r="C795" s="3" t="s">
        <v>1849</v>
      </c>
    </row>
    <row r="796" spans="2:3" x14ac:dyDescent="0.25">
      <c r="B796" s="31" t="s">
        <v>1850</v>
      </c>
      <c r="C796" s="3" t="s">
        <v>1851</v>
      </c>
    </row>
    <row r="797" spans="2:3" x14ac:dyDescent="0.25">
      <c r="B797" s="31" t="s">
        <v>1852</v>
      </c>
      <c r="C797" s="3" t="s">
        <v>1853</v>
      </c>
    </row>
    <row r="798" spans="2:3" x14ac:dyDescent="0.25">
      <c r="B798" s="31" t="s">
        <v>1854</v>
      </c>
      <c r="C798" s="3" t="s">
        <v>1855</v>
      </c>
    </row>
    <row r="799" spans="2:3" x14ac:dyDescent="0.25">
      <c r="B799" s="31" t="s">
        <v>1856</v>
      </c>
      <c r="C799" s="3" t="s">
        <v>1857</v>
      </c>
    </row>
    <row r="800" spans="2:3" x14ac:dyDescent="0.25">
      <c r="B800" s="31" t="s">
        <v>1858</v>
      </c>
      <c r="C800" s="3" t="s">
        <v>1859</v>
      </c>
    </row>
    <row r="801" spans="2:3" x14ac:dyDescent="0.25">
      <c r="B801" s="31" t="s">
        <v>1860</v>
      </c>
      <c r="C801" s="3" t="s">
        <v>1861</v>
      </c>
    </row>
    <row r="802" spans="2:3" x14ac:dyDescent="0.25">
      <c r="B802" s="31" t="s">
        <v>1862</v>
      </c>
      <c r="C802" s="3" t="s">
        <v>1863</v>
      </c>
    </row>
    <row r="803" spans="2:3" x14ac:dyDescent="0.25">
      <c r="B803" s="31" t="s">
        <v>1864</v>
      </c>
      <c r="C803" s="3" t="s">
        <v>1865</v>
      </c>
    </row>
    <row r="804" spans="2:3" x14ac:dyDescent="0.25">
      <c r="B804" s="31" t="s">
        <v>1866</v>
      </c>
      <c r="C804" s="3" t="s">
        <v>1867</v>
      </c>
    </row>
    <row r="805" spans="2:3" x14ac:dyDescent="0.25">
      <c r="B805" s="31" t="s">
        <v>1868</v>
      </c>
      <c r="C805" s="3" t="s">
        <v>1869</v>
      </c>
    </row>
    <row r="806" spans="2:3" x14ac:dyDescent="0.25">
      <c r="B806" s="31" t="s">
        <v>1870</v>
      </c>
      <c r="C806" s="3" t="s">
        <v>1871</v>
      </c>
    </row>
    <row r="807" spans="2:3" x14ac:dyDescent="0.25">
      <c r="B807" s="31" t="s">
        <v>1872</v>
      </c>
      <c r="C807" s="3" t="s">
        <v>1873</v>
      </c>
    </row>
    <row r="808" spans="2:3" x14ac:dyDescent="0.25">
      <c r="B808" s="31" t="s">
        <v>1874</v>
      </c>
      <c r="C808" s="3" t="s">
        <v>1875</v>
      </c>
    </row>
    <row r="809" spans="2:3" x14ac:dyDescent="0.25">
      <c r="B809" s="31" t="s">
        <v>1876</v>
      </c>
      <c r="C809" s="3" t="s">
        <v>1877</v>
      </c>
    </row>
    <row r="810" spans="2:3" x14ac:dyDescent="0.25">
      <c r="B810" s="31" t="s">
        <v>1878</v>
      </c>
      <c r="C810" s="3" t="s">
        <v>1879</v>
      </c>
    </row>
    <row r="811" spans="2:3" x14ac:dyDescent="0.25">
      <c r="B811" s="31" t="s">
        <v>1880</v>
      </c>
      <c r="C811" s="3" t="s">
        <v>1881</v>
      </c>
    </row>
    <row r="812" spans="2:3" x14ac:dyDescent="0.25">
      <c r="B812" s="31" t="s">
        <v>1882</v>
      </c>
      <c r="C812" s="3" t="s">
        <v>1883</v>
      </c>
    </row>
    <row r="813" spans="2:3" x14ac:dyDescent="0.25">
      <c r="B813" s="31" t="s">
        <v>1884</v>
      </c>
      <c r="C813" s="3" t="s">
        <v>1885</v>
      </c>
    </row>
    <row r="814" spans="2:3" x14ac:dyDescent="0.25">
      <c r="B814" s="31" t="s">
        <v>1886</v>
      </c>
      <c r="C814" s="3" t="s">
        <v>1887</v>
      </c>
    </row>
    <row r="815" spans="2:3" x14ac:dyDescent="0.25">
      <c r="B815" s="31" t="s">
        <v>1888</v>
      </c>
      <c r="C815" s="3" t="s">
        <v>1889</v>
      </c>
    </row>
    <row r="816" spans="2:3" x14ac:dyDescent="0.25">
      <c r="B816" s="31" t="s">
        <v>1890</v>
      </c>
      <c r="C816" s="3" t="s">
        <v>1891</v>
      </c>
    </row>
    <row r="817" spans="2:3" x14ac:dyDescent="0.25">
      <c r="B817" s="31" t="s">
        <v>1892</v>
      </c>
      <c r="C817" s="3" t="s">
        <v>1893</v>
      </c>
    </row>
    <row r="818" spans="2:3" x14ac:dyDescent="0.25">
      <c r="B818" s="31" t="s">
        <v>1894</v>
      </c>
      <c r="C818" s="3" t="s">
        <v>1895</v>
      </c>
    </row>
    <row r="819" spans="2:3" x14ac:dyDescent="0.25">
      <c r="B819" s="31" t="s">
        <v>1896</v>
      </c>
      <c r="C819" s="3" t="s">
        <v>1897</v>
      </c>
    </row>
    <row r="820" spans="2:3" x14ac:dyDescent="0.25">
      <c r="B820" s="31" t="s">
        <v>1898</v>
      </c>
      <c r="C820" s="3" t="s">
        <v>1899</v>
      </c>
    </row>
    <row r="821" spans="2:3" x14ac:dyDescent="0.25">
      <c r="B821" s="31" t="s">
        <v>1900</v>
      </c>
      <c r="C821" s="3" t="s">
        <v>1901</v>
      </c>
    </row>
    <row r="822" spans="2:3" x14ac:dyDescent="0.25">
      <c r="B822" s="31" t="s">
        <v>1902</v>
      </c>
      <c r="C822" s="3" t="s">
        <v>1903</v>
      </c>
    </row>
    <row r="823" spans="2:3" x14ac:dyDescent="0.25">
      <c r="B823" s="31" t="s">
        <v>1904</v>
      </c>
      <c r="C823" s="3" t="s">
        <v>1905</v>
      </c>
    </row>
    <row r="824" spans="2:3" x14ac:dyDescent="0.25">
      <c r="B824" s="31" t="s">
        <v>1906</v>
      </c>
      <c r="C824" s="3" t="s">
        <v>1907</v>
      </c>
    </row>
    <row r="825" spans="2:3" x14ac:dyDescent="0.25">
      <c r="B825" s="31" t="s">
        <v>1908</v>
      </c>
      <c r="C825" s="3" t="s">
        <v>1909</v>
      </c>
    </row>
    <row r="826" spans="2:3" x14ac:dyDescent="0.25">
      <c r="B826" s="31" t="s">
        <v>1910</v>
      </c>
      <c r="C826" s="3" t="s">
        <v>1911</v>
      </c>
    </row>
    <row r="827" spans="2:3" x14ac:dyDescent="0.25">
      <c r="B827" s="31" t="s">
        <v>1912</v>
      </c>
      <c r="C827" s="3" t="s">
        <v>1913</v>
      </c>
    </row>
    <row r="828" spans="2:3" x14ac:dyDescent="0.25">
      <c r="B828" s="31" t="s">
        <v>1914</v>
      </c>
      <c r="C828" s="3" t="s">
        <v>1915</v>
      </c>
    </row>
    <row r="829" spans="2:3" x14ac:dyDescent="0.25">
      <c r="B829" s="31" t="s">
        <v>1916</v>
      </c>
      <c r="C829" s="3" t="s">
        <v>1917</v>
      </c>
    </row>
    <row r="830" spans="2:3" x14ac:dyDescent="0.25">
      <c r="B830" s="31" t="s">
        <v>1918</v>
      </c>
      <c r="C830" s="3" t="s">
        <v>1919</v>
      </c>
    </row>
    <row r="831" spans="2:3" x14ac:dyDescent="0.25">
      <c r="B831" s="31" t="s">
        <v>1920</v>
      </c>
      <c r="C831" s="3" t="s">
        <v>1921</v>
      </c>
    </row>
    <row r="832" spans="2:3" x14ac:dyDescent="0.25">
      <c r="B832" s="31" t="s">
        <v>1922</v>
      </c>
      <c r="C832" s="3" t="s">
        <v>1923</v>
      </c>
    </row>
    <row r="833" spans="2:3" x14ac:dyDescent="0.25">
      <c r="B833" s="31" t="s">
        <v>1924</v>
      </c>
      <c r="C833" s="3" t="s">
        <v>1925</v>
      </c>
    </row>
    <row r="834" spans="2:3" x14ac:dyDescent="0.25">
      <c r="B834" s="31" t="s">
        <v>1926</v>
      </c>
      <c r="C834" s="3" t="s">
        <v>1927</v>
      </c>
    </row>
    <row r="835" spans="2:3" x14ac:dyDescent="0.25">
      <c r="B835" s="31" t="s">
        <v>1928</v>
      </c>
      <c r="C835" s="3" t="s">
        <v>1929</v>
      </c>
    </row>
    <row r="836" spans="2:3" x14ac:dyDescent="0.25">
      <c r="B836" s="31" t="s">
        <v>1930</v>
      </c>
      <c r="C836" s="3" t="s">
        <v>1931</v>
      </c>
    </row>
    <row r="837" spans="2:3" x14ac:dyDescent="0.25">
      <c r="B837" s="31" t="s">
        <v>1932</v>
      </c>
      <c r="C837" s="3" t="s">
        <v>1933</v>
      </c>
    </row>
    <row r="838" spans="2:3" x14ac:dyDescent="0.25">
      <c r="B838" s="31" t="s">
        <v>1934</v>
      </c>
      <c r="C838" s="3" t="s">
        <v>1935</v>
      </c>
    </row>
    <row r="839" spans="2:3" x14ac:dyDescent="0.25">
      <c r="B839" s="31" t="s">
        <v>1936</v>
      </c>
      <c r="C839" s="3" t="s">
        <v>1937</v>
      </c>
    </row>
    <row r="840" spans="2:3" x14ac:dyDescent="0.25">
      <c r="B840" s="31" t="s">
        <v>1938</v>
      </c>
      <c r="C840" s="3" t="s">
        <v>1939</v>
      </c>
    </row>
    <row r="841" spans="2:3" x14ac:dyDescent="0.25">
      <c r="B841" s="31" t="s">
        <v>1940</v>
      </c>
      <c r="C841" s="3" t="s">
        <v>1941</v>
      </c>
    </row>
    <row r="842" spans="2:3" x14ac:dyDescent="0.25">
      <c r="B842" s="31" t="s">
        <v>1942</v>
      </c>
      <c r="C842" s="3" t="s">
        <v>1943</v>
      </c>
    </row>
    <row r="843" spans="2:3" x14ac:dyDescent="0.25">
      <c r="B843" s="31" t="s">
        <v>1944</v>
      </c>
      <c r="C843" s="3" t="s">
        <v>1945</v>
      </c>
    </row>
    <row r="844" spans="2:3" x14ac:dyDescent="0.25">
      <c r="B844" s="31" t="s">
        <v>1946</v>
      </c>
      <c r="C844" s="3" t="s">
        <v>1947</v>
      </c>
    </row>
    <row r="845" spans="2:3" x14ac:dyDescent="0.25">
      <c r="B845" s="31" t="s">
        <v>1948</v>
      </c>
      <c r="C845" s="3" t="s">
        <v>1949</v>
      </c>
    </row>
    <row r="846" spans="2:3" x14ac:dyDescent="0.25">
      <c r="B846" s="31" t="s">
        <v>1950</v>
      </c>
      <c r="C846" s="3" t="s">
        <v>1951</v>
      </c>
    </row>
    <row r="847" spans="2:3" x14ac:dyDescent="0.25">
      <c r="B847" s="31" t="s">
        <v>1952</v>
      </c>
      <c r="C847" s="3" t="s">
        <v>1953</v>
      </c>
    </row>
    <row r="848" spans="2:3" x14ac:dyDescent="0.25">
      <c r="B848" s="31" t="s">
        <v>1954</v>
      </c>
      <c r="C848" s="3" t="s">
        <v>1955</v>
      </c>
    </row>
    <row r="849" spans="2:3" x14ac:dyDescent="0.25">
      <c r="B849" s="31" t="s">
        <v>1956</v>
      </c>
      <c r="C849" s="3" t="s">
        <v>1957</v>
      </c>
    </row>
    <row r="850" spans="2:3" x14ac:dyDescent="0.25">
      <c r="B850" s="31" t="s">
        <v>1958</v>
      </c>
      <c r="C850" s="3" t="s">
        <v>1959</v>
      </c>
    </row>
    <row r="851" spans="2:3" x14ac:dyDescent="0.25">
      <c r="B851" s="31" t="s">
        <v>1960</v>
      </c>
      <c r="C851" s="3" t="s">
        <v>1961</v>
      </c>
    </row>
    <row r="852" spans="2:3" x14ac:dyDescent="0.25">
      <c r="B852" s="31" t="s">
        <v>1962</v>
      </c>
      <c r="C852" s="3" t="s">
        <v>1963</v>
      </c>
    </row>
    <row r="853" spans="2:3" x14ac:dyDescent="0.25">
      <c r="B853" s="31" t="s">
        <v>1964</v>
      </c>
      <c r="C853" s="3" t="s">
        <v>1965</v>
      </c>
    </row>
    <row r="854" spans="2:3" x14ac:dyDescent="0.25">
      <c r="B854" s="31" t="s">
        <v>1966</v>
      </c>
      <c r="C854" s="3" t="s">
        <v>1967</v>
      </c>
    </row>
    <row r="855" spans="2:3" x14ac:dyDescent="0.25">
      <c r="B855" s="31" t="s">
        <v>1968</v>
      </c>
      <c r="C855" s="3" t="s">
        <v>1969</v>
      </c>
    </row>
    <row r="856" spans="2:3" x14ac:dyDescent="0.25">
      <c r="B856" s="31" t="s">
        <v>1970</v>
      </c>
      <c r="C856" s="3" t="s">
        <v>1971</v>
      </c>
    </row>
    <row r="857" spans="2:3" x14ac:dyDescent="0.25">
      <c r="B857" s="31" t="s">
        <v>1972</v>
      </c>
      <c r="C857" s="3" t="s">
        <v>1973</v>
      </c>
    </row>
    <row r="858" spans="2:3" x14ac:dyDescent="0.25">
      <c r="B858" s="31" t="s">
        <v>1974</v>
      </c>
      <c r="C858" s="3" t="s">
        <v>1975</v>
      </c>
    </row>
    <row r="859" spans="2:3" x14ac:dyDescent="0.25">
      <c r="B859" s="31" t="s">
        <v>1976</v>
      </c>
      <c r="C859" s="3" t="s">
        <v>1977</v>
      </c>
    </row>
    <row r="860" spans="2:3" x14ac:dyDescent="0.25">
      <c r="B860" s="31" t="s">
        <v>1978</v>
      </c>
      <c r="C860" s="3" t="s">
        <v>1979</v>
      </c>
    </row>
    <row r="861" spans="2:3" x14ac:dyDescent="0.25">
      <c r="B861" s="31" t="s">
        <v>1980</v>
      </c>
      <c r="C861" s="3" t="s">
        <v>1981</v>
      </c>
    </row>
    <row r="862" spans="2:3" x14ac:dyDescent="0.25">
      <c r="B862" s="31" t="s">
        <v>1982</v>
      </c>
      <c r="C862" s="3" t="s">
        <v>1983</v>
      </c>
    </row>
    <row r="863" spans="2:3" x14ac:dyDescent="0.25">
      <c r="B863" s="31" t="s">
        <v>1984</v>
      </c>
      <c r="C863" s="3" t="s">
        <v>1985</v>
      </c>
    </row>
    <row r="864" spans="2:3" x14ac:dyDescent="0.25">
      <c r="B864" s="31" t="s">
        <v>1986</v>
      </c>
      <c r="C864" s="3" t="s">
        <v>1987</v>
      </c>
    </row>
    <row r="865" spans="2:3" x14ac:dyDescent="0.25">
      <c r="B865" s="31" t="s">
        <v>1988</v>
      </c>
      <c r="C865" s="3" t="s">
        <v>1989</v>
      </c>
    </row>
    <row r="866" spans="2:3" x14ac:dyDescent="0.25">
      <c r="B866" s="31" t="s">
        <v>1990</v>
      </c>
      <c r="C866" s="3" t="s">
        <v>1991</v>
      </c>
    </row>
    <row r="867" spans="2:3" x14ac:dyDescent="0.25">
      <c r="B867" s="31" t="s">
        <v>1992</v>
      </c>
      <c r="C867" s="3" t="s">
        <v>1993</v>
      </c>
    </row>
    <row r="868" spans="2:3" x14ac:dyDescent="0.25">
      <c r="B868" s="31" t="s">
        <v>1994</v>
      </c>
      <c r="C868" s="3" t="s">
        <v>1995</v>
      </c>
    </row>
    <row r="869" spans="2:3" x14ac:dyDescent="0.25">
      <c r="B869" s="31" t="s">
        <v>1996</v>
      </c>
      <c r="C869" s="3" t="s">
        <v>1997</v>
      </c>
    </row>
    <row r="870" spans="2:3" x14ac:dyDescent="0.25">
      <c r="B870" s="31" t="s">
        <v>1998</v>
      </c>
      <c r="C870" s="3" t="s">
        <v>1999</v>
      </c>
    </row>
    <row r="871" spans="2:3" x14ac:dyDescent="0.25">
      <c r="B871" s="31" t="s">
        <v>2000</v>
      </c>
      <c r="C871" s="3" t="s">
        <v>2001</v>
      </c>
    </row>
    <row r="872" spans="2:3" x14ac:dyDescent="0.25">
      <c r="B872" s="31" t="s">
        <v>2002</v>
      </c>
      <c r="C872" s="3" t="s">
        <v>2003</v>
      </c>
    </row>
    <row r="873" spans="2:3" x14ac:dyDescent="0.25">
      <c r="B873" s="31" t="s">
        <v>2004</v>
      </c>
      <c r="C873" s="3" t="s">
        <v>2005</v>
      </c>
    </row>
    <row r="874" spans="2:3" x14ac:dyDescent="0.25">
      <c r="B874" s="31" t="s">
        <v>2006</v>
      </c>
      <c r="C874" s="3" t="s">
        <v>2007</v>
      </c>
    </row>
    <row r="875" spans="2:3" x14ac:dyDescent="0.25">
      <c r="B875" s="31" t="s">
        <v>2008</v>
      </c>
      <c r="C875" s="3" t="s">
        <v>2009</v>
      </c>
    </row>
    <row r="876" spans="2:3" x14ac:dyDescent="0.25">
      <c r="B876" s="31" t="s">
        <v>2010</v>
      </c>
      <c r="C876" s="3" t="s">
        <v>2011</v>
      </c>
    </row>
    <row r="877" spans="2:3" x14ac:dyDescent="0.25">
      <c r="B877" s="31" t="s">
        <v>2012</v>
      </c>
      <c r="C877" s="3" t="s">
        <v>2013</v>
      </c>
    </row>
    <row r="878" spans="2:3" x14ac:dyDescent="0.25">
      <c r="B878" s="31" t="s">
        <v>2014</v>
      </c>
      <c r="C878" s="3" t="s">
        <v>2015</v>
      </c>
    </row>
    <row r="879" spans="2:3" x14ac:dyDescent="0.25">
      <c r="B879" s="31" t="s">
        <v>2016</v>
      </c>
      <c r="C879" s="3" t="s">
        <v>2017</v>
      </c>
    </row>
    <row r="880" spans="2:3" x14ac:dyDescent="0.25">
      <c r="B880" s="31" t="s">
        <v>2018</v>
      </c>
      <c r="C880" s="3" t="s">
        <v>2019</v>
      </c>
    </row>
    <row r="881" spans="2:3" x14ac:dyDescent="0.25">
      <c r="B881" s="31" t="s">
        <v>2020</v>
      </c>
      <c r="C881" s="3" t="s">
        <v>2021</v>
      </c>
    </row>
    <row r="882" spans="2:3" x14ac:dyDescent="0.25">
      <c r="B882" s="31" t="s">
        <v>2022</v>
      </c>
      <c r="C882" s="3" t="s">
        <v>2023</v>
      </c>
    </row>
    <row r="883" spans="2:3" x14ac:dyDescent="0.25">
      <c r="B883" s="31" t="s">
        <v>2024</v>
      </c>
      <c r="C883" s="3" t="s">
        <v>2025</v>
      </c>
    </row>
    <row r="884" spans="2:3" x14ac:dyDescent="0.25">
      <c r="B884" s="31" t="s">
        <v>2026</v>
      </c>
      <c r="C884" s="3" t="s">
        <v>2027</v>
      </c>
    </row>
    <row r="885" spans="2:3" x14ac:dyDescent="0.25">
      <c r="B885" s="31" t="s">
        <v>2028</v>
      </c>
      <c r="C885" s="3" t="s">
        <v>2029</v>
      </c>
    </row>
    <row r="886" spans="2:3" x14ac:dyDescent="0.25">
      <c r="B886" s="31" t="s">
        <v>2030</v>
      </c>
      <c r="C886" s="3" t="s">
        <v>2031</v>
      </c>
    </row>
    <row r="887" spans="2:3" x14ac:dyDescent="0.25">
      <c r="B887" s="31" t="s">
        <v>2032</v>
      </c>
      <c r="C887" s="3" t="s">
        <v>2033</v>
      </c>
    </row>
    <row r="888" spans="2:3" x14ac:dyDescent="0.25">
      <c r="B888" s="31" t="s">
        <v>2034</v>
      </c>
      <c r="C888" s="3" t="s">
        <v>2035</v>
      </c>
    </row>
    <row r="889" spans="2:3" x14ac:dyDescent="0.25">
      <c r="B889" s="31" t="s">
        <v>2036</v>
      </c>
      <c r="C889" s="3" t="s">
        <v>2037</v>
      </c>
    </row>
    <row r="890" spans="2:3" x14ac:dyDescent="0.25">
      <c r="B890" s="31" t="s">
        <v>2038</v>
      </c>
      <c r="C890" s="3" t="s">
        <v>2039</v>
      </c>
    </row>
    <row r="891" spans="2:3" x14ac:dyDescent="0.25">
      <c r="B891" s="31" t="s">
        <v>2040</v>
      </c>
      <c r="C891" s="3" t="s">
        <v>2041</v>
      </c>
    </row>
    <row r="892" spans="2:3" x14ac:dyDescent="0.25">
      <c r="B892" s="31" t="s">
        <v>2042</v>
      </c>
      <c r="C892" s="3" t="s">
        <v>2043</v>
      </c>
    </row>
    <row r="893" spans="2:3" x14ac:dyDescent="0.25">
      <c r="B893" s="31" t="s">
        <v>2044</v>
      </c>
      <c r="C893" s="3" t="s">
        <v>2045</v>
      </c>
    </row>
    <row r="894" spans="2:3" x14ac:dyDescent="0.25">
      <c r="B894" s="31" t="s">
        <v>2046</v>
      </c>
      <c r="C894" s="3" t="s">
        <v>2047</v>
      </c>
    </row>
    <row r="895" spans="2:3" x14ac:dyDescent="0.25">
      <c r="B895" s="31" t="s">
        <v>2048</v>
      </c>
      <c r="C895" s="3" t="s">
        <v>2049</v>
      </c>
    </row>
    <row r="896" spans="2:3" x14ac:dyDescent="0.25">
      <c r="B896" s="31" t="s">
        <v>2050</v>
      </c>
      <c r="C896" s="3" t="s">
        <v>2051</v>
      </c>
    </row>
    <row r="897" spans="2:3" x14ac:dyDescent="0.25">
      <c r="B897" s="31" t="s">
        <v>2052</v>
      </c>
      <c r="C897" s="3" t="s">
        <v>2053</v>
      </c>
    </row>
    <row r="898" spans="2:3" x14ac:dyDescent="0.25">
      <c r="B898" s="31" t="s">
        <v>2054</v>
      </c>
      <c r="C898" s="3" t="s">
        <v>2055</v>
      </c>
    </row>
    <row r="899" spans="2:3" x14ac:dyDescent="0.25">
      <c r="B899" s="31" t="s">
        <v>2056</v>
      </c>
      <c r="C899" s="3" t="s">
        <v>2057</v>
      </c>
    </row>
    <row r="900" spans="2:3" x14ac:dyDescent="0.25">
      <c r="B900" s="31" t="s">
        <v>2058</v>
      </c>
      <c r="C900" s="3" t="s">
        <v>2059</v>
      </c>
    </row>
    <row r="901" spans="2:3" x14ac:dyDescent="0.25">
      <c r="B901" s="31" t="s">
        <v>2060</v>
      </c>
      <c r="C901" s="3" t="s">
        <v>2061</v>
      </c>
    </row>
    <row r="902" spans="2:3" x14ac:dyDescent="0.25">
      <c r="B902" s="31" t="s">
        <v>2062</v>
      </c>
      <c r="C902" s="3" t="s">
        <v>2063</v>
      </c>
    </row>
    <row r="903" spans="2:3" x14ac:dyDescent="0.25">
      <c r="B903" s="31" t="s">
        <v>2064</v>
      </c>
      <c r="C903" s="3" t="s">
        <v>2065</v>
      </c>
    </row>
    <row r="904" spans="2:3" x14ac:dyDescent="0.25">
      <c r="B904" s="31" t="s">
        <v>2066</v>
      </c>
      <c r="C904" s="3" t="s">
        <v>2067</v>
      </c>
    </row>
    <row r="905" spans="2:3" x14ac:dyDescent="0.25">
      <c r="B905" s="31" t="s">
        <v>2068</v>
      </c>
      <c r="C905" s="3" t="s">
        <v>2069</v>
      </c>
    </row>
    <row r="906" spans="2:3" x14ac:dyDescent="0.25">
      <c r="B906" s="31" t="s">
        <v>2070</v>
      </c>
      <c r="C906" s="3" t="s">
        <v>2071</v>
      </c>
    </row>
    <row r="907" spans="2:3" x14ac:dyDescent="0.25">
      <c r="B907" s="31" t="s">
        <v>2072</v>
      </c>
      <c r="C907" s="3" t="s">
        <v>2073</v>
      </c>
    </row>
    <row r="908" spans="2:3" x14ac:dyDescent="0.25">
      <c r="B908" s="31" t="s">
        <v>2074</v>
      </c>
      <c r="C908" s="3" t="s">
        <v>2075</v>
      </c>
    </row>
    <row r="909" spans="2:3" x14ac:dyDescent="0.25">
      <c r="B909" s="31" t="s">
        <v>2076</v>
      </c>
      <c r="C909" s="3" t="s">
        <v>2077</v>
      </c>
    </row>
    <row r="910" spans="2:3" x14ac:dyDescent="0.25">
      <c r="B910" s="31" t="s">
        <v>2078</v>
      </c>
      <c r="C910" s="3" t="s">
        <v>2079</v>
      </c>
    </row>
    <row r="911" spans="2:3" x14ac:dyDescent="0.25">
      <c r="B911" s="31" t="s">
        <v>2080</v>
      </c>
      <c r="C911" s="3" t="s">
        <v>2081</v>
      </c>
    </row>
    <row r="912" spans="2:3" x14ac:dyDescent="0.25">
      <c r="B912" s="31" t="s">
        <v>2082</v>
      </c>
      <c r="C912" s="3" t="s">
        <v>2083</v>
      </c>
    </row>
    <row r="913" spans="2:3" x14ac:dyDescent="0.25">
      <c r="B913" s="31" t="s">
        <v>2084</v>
      </c>
      <c r="C913" s="3" t="s">
        <v>2085</v>
      </c>
    </row>
    <row r="914" spans="2:3" x14ac:dyDescent="0.25">
      <c r="B914" s="31" t="s">
        <v>2086</v>
      </c>
      <c r="C914" s="3" t="s">
        <v>2087</v>
      </c>
    </row>
    <row r="915" spans="2:3" x14ac:dyDescent="0.25">
      <c r="B915" s="31" t="s">
        <v>2088</v>
      </c>
      <c r="C915" s="3" t="s">
        <v>2089</v>
      </c>
    </row>
    <row r="916" spans="2:3" x14ac:dyDescent="0.25">
      <c r="B916" s="31" t="s">
        <v>2090</v>
      </c>
      <c r="C916" s="3" t="s">
        <v>2091</v>
      </c>
    </row>
    <row r="917" spans="2:3" x14ac:dyDescent="0.25">
      <c r="B917" s="31" t="s">
        <v>2092</v>
      </c>
      <c r="C917" s="3" t="s">
        <v>2093</v>
      </c>
    </row>
    <row r="918" spans="2:3" x14ac:dyDescent="0.25">
      <c r="B918" s="31" t="s">
        <v>2094</v>
      </c>
      <c r="C918" s="3" t="s">
        <v>2095</v>
      </c>
    </row>
    <row r="919" spans="2:3" x14ac:dyDescent="0.25">
      <c r="B919" s="31" t="s">
        <v>2096</v>
      </c>
      <c r="C919" s="3" t="s">
        <v>2097</v>
      </c>
    </row>
    <row r="920" spans="2:3" x14ac:dyDescent="0.25">
      <c r="B920" s="31" t="s">
        <v>2098</v>
      </c>
      <c r="C920" s="3" t="s">
        <v>2099</v>
      </c>
    </row>
    <row r="921" spans="2:3" x14ac:dyDescent="0.25">
      <c r="B921" s="31" t="s">
        <v>2100</v>
      </c>
      <c r="C921" s="3" t="s">
        <v>2101</v>
      </c>
    </row>
    <row r="922" spans="2:3" x14ac:dyDescent="0.25">
      <c r="B922" s="31" t="s">
        <v>2102</v>
      </c>
      <c r="C922" s="3" t="s">
        <v>2103</v>
      </c>
    </row>
    <row r="923" spans="2:3" x14ac:dyDescent="0.25">
      <c r="B923" s="31" t="s">
        <v>2104</v>
      </c>
      <c r="C923" s="3" t="s">
        <v>2105</v>
      </c>
    </row>
    <row r="924" spans="2:3" x14ac:dyDescent="0.25">
      <c r="B924" s="31" t="s">
        <v>2106</v>
      </c>
      <c r="C924" s="3" t="s">
        <v>2107</v>
      </c>
    </row>
    <row r="925" spans="2:3" x14ac:dyDescent="0.25">
      <c r="B925" s="31" t="s">
        <v>2108</v>
      </c>
      <c r="C925" s="3" t="s">
        <v>2109</v>
      </c>
    </row>
    <row r="926" spans="2:3" x14ac:dyDescent="0.25">
      <c r="B926" s="31" t="s">
        <v>2110</v>
      </c>
      <c r="C926" s="3" t="s">
        <v>2111</v>
      </c>
    </row>
    <row r="927" spans="2:3" x14ac:dyDescent="0.25">
      <c r="B927" s="31" t="s">
        <v>2112</v>
      </c>
      <c r="C927" s="3" t="s">
        <v>2113</v>
      </c>
    </row>
    <row r="928" spans="2:3" x14ac:dyDescent="0.25">
      <c r="B928" s="31" t="s">
        <v>2114</v>
      </c>
      <c r="C928" s="3" t="s">
        <v>2115</v>
      </c>
    </row>
    <row r="929" spans="2:3" x14ac:dyDescent="0.25">
      <c r="B929" s="31" t="s">
        <v>2116</v>
      </c>
      <c r="C929" s="3" t="s">
        <v>2117</v>
      </c>
    </row>
    <row r="930" spans="2:3" x14ac:dyDescent="0.25">
      <c r="B930" s="31" t="s">
        <v>2118</v>
      </c>
      <c r="C930" s="3" t="s">
        <v>2119</v>
      </c>
    </row>
    <row r="931" spans="2:3" x14ac:dyDescent="0.25">
      <c r="B931" s="31" t="s">
        <v>2120</v>
      </c>
      <c r="C931" s="3" t="s">
        <v>2121</v>
      </c>
    </row>
    <row r="932" spans="2:3" x14ac:dyDescent="0.25">
      <c r="B932" s="31" t="s">
        <v>2122</v>
      </c>
      <c r="C932" s="3" t="s">
        <v>2123</v>
      </c>
    </row>
    <row r="933" spans="2:3" x14ac:dyDescent="0.25">
      <c r="B933" s="31" t="s">
        <v>2124</v>
      </c>
      <c r="C933" s="3" t="s">
        <v>2125</v>
      </c>
    </row>
    <row r="934" spans="2:3" x14ac:dyDescent="0.25">
      <c r="B934" s="31" t="s">
        <v>2126</v>
      </c>
      <c r="C934" s="3" t="s">
        <v>2127</v>
      </c>
    </row>
    <row r="935" spans="2:3" x14ac:dyDescent="0.25">
      <c r="B935" s="31" t="s">
        <v>2128</v>
      </c>
      <c r="C935" s="3" t="s">
        <v>2129</v>
      </c>
    </row>
    <row r="936" spans="2:3" x14ac:dyDescent="0.25">
      <c r="B936" s="31" t="s">
        <v>2130</v>
      </c>
      <c r="C936" s="3" t="s">
        <v>2131</v>
      </c>
    </row>
    <row r="937" spans="2:3" x14ac:dyDescent="0.25">
      <c r="B937" s="31" t="s">
        <v>2132</v>
      </c>
      <c r="C937" s="3" t="s">
        <v>2133</v>
      </c>
    </row>
    <row r="938" spans="2:3" x14ac:dyDescent="0.25">
      <c r="B938" s="31" t="s">
        <v>2134</v>
      </c>
      <c r="C938" s="3" t="s">
        <v>2135</v>
      </c>
    </row>
    <row r="939" spans="2:3" x14ac:dyDescent="0.25">
      <c r="B939" s="31" t="s">
        <v>2136</v>
      </c>
      <c r="C939" s="3" t="s">
        <v>2137</v>
      </c>
    </row>
    <row r="940" spans="2:3" x14ac:dyDescent="0.25">
      <c r="B940" s="31" t="s">
        <v>2138</v>
      </c>
      <c r="C940" s="3" t="s">
        <v>2139</v>
      </c>
    </row>
    <row r="941" spans="2:3" x14ac:dyDescent="0.25">
      <c r="B941" s="31" t="s">
        <v>2140</v>
      </c>
      <c r="C941" s="3" t="s">
        <v>2141</v>
      </c>
    </row>
    <row r="942" spans="2:3" x14ac:dyDescent="0.25">
      <c r="B942" s="31" t="s">
        <v>2142</v>
      </c>
      <c r="C942" s="3" t="s">
        <v>2143</v>
      </c>
    </row>
    <row r="943" spans="2:3" x14ac:dyDescent="0.25">
      <c r="B943" s="31" t="s">
        <v>2144</v>
      </c>
      <c r="C943" s="3" t="s">
        <v>2145</v>
      </c>
    </row>
    <row r="944" spans="2:3" x14ac:dyDescent="0.25">
      <c r="B944" s="31" t="s">
        <v>2146</v>
      </c>
      <c r="C944" s="3" t="s">
        <v>2147</v>
      </c>
    </row>
    <row r="945" spans="2:3" x14ac:dyDescent="0.25">
      <c r="B945" s="31" t="s">
        <v>2148</v>
      </c>
      <c r="C945" s="3" t="s">
        <v>2149</v>
      </c>
    </row>
    <row r="946" spans="2:3" x14ac:dyDescent="0.25">
      <c r="B946" s="31" t="s">
        <v>2150</v>
      </c>
      <c r="C946" s="3" t="s">
        <v>2151</v>
      </c>
    </row>
    <row r="947" spans="2:3" x14ac:dyDescent="0.25">
      <c r="B947" s="31" t="s">
        <v>2152</v>
      </c>
      <c r="C947" s="3" t="s">
        <v>2153</v>
      </c>
    </row>
    <row r="948" spans="2:3" x14ac:dyDescent="0.25">
      <c r="B948" s="31" t="s">
        <v>2154</v>
      </c>
      <c r="C948" s="3" t="s">
        <v>2155</v>
      </c>
    </row>
    <row r="949" spans="2:3" x14ac:dyDescent="0.25">
      <c r="B949" s="31" t="s">
        <v>2156</v>
      </c>
      <c r="C949" s="3" t="s">
        <v>2157</v>
      </c>
    </row>
    <row r="950" spans="2:3" x14ac:dyDescent="0.25">
      <c r="B950" s="31" t="s">
        <v>2158</v>
      </c>
      <c r="C950" s="3" t="s">
        <v>2159</v>
      </c>
    </row>
    <row r="951" spans="2:3" x14ac:dyDescent="0.25">
      <c r="B951" s="31" t="s">
        <v>2160</v>
      </c>
      <c r="C951" s="3" t="s">
        <v>2161</v>
      </c>
    </row>
    <row r="952" spans="2:3" x14ac:dyDescent="0.25">
      <c r="B952" s="31" t="s">
        <v>2162</v>
      </c>
      <c r="C952" s="3" t="s">
        <v>2163</v>
      </c>
    </row>
    <row r="953" spans="2:3" x14ac:dyDescent="0.25">
      <c r="B953" s="31" t="s">
        <v>2164</v>
      </c>
      <c r="C953" s="3" t="s">
        <v>2165</v>
      </c>
    </row>
    <row r="954" spans="2:3" x14ac:dyDescent="0.25">
      <c r="B954" s="31" t="s">
        <v>2166</v>
      </c>
      <c r="C954" s="3" t="s">
        <v>2167</v>
      </c>
    </row>
    <row r="955" spans="2:3" x14ac:dyDescent="0.25">
      <c r="B955" s="31" t="s">
        <v>2168</v>
      </c>
      <c r="C955" s="3" t="s">
        <v>2169</v>
      </c>
    </row>
    <row r="956" spans="2:3" x14ac:dyDescent="0.25">
      <c r="B956" s="31" t="s">
        <v>2170</v>
      </c>
      <c r="C956" s="3" t="s">
        <v>2171</v>
      </c>
    </row>
    <row r="957" spans="2:3" x14ac:dyDescent="0.25">
      <c r="B957" s="31" t="s">
        <v>2172</v>
      </c>
      <c r="C957" s="3" t="s">
        <v>2173</v>
      </c>
    </row>
    <row r="958" spans="2:3" x14ac:dyDescent="0.25">
      <c r="B958" s="31" t="s">
        <v>2174</v>
      </c>
      <c r="C958" s="3" t="s">
        <v>2175</v>
      </c>
    </row>
    <row r="959" spans="2:3" x14ac:dyDescent="0.25">
      <c r="B959" s="31" t="s">
        <v>2176</v>
      </c>
      <c r="C959" s="3" t="s">
        <v>2177</v>
      </c>
    </row>
    <row r="960" spans="2:3" x14ac:dyDescent="0.25">
      <c r="B960" s="31" t="s">
        <v>2178</v>
      </c>
      <c r="C960" s="3" t="s">
        <v>2179</v>
      </c>
    </row>
    <row r="961" spans="2:3" x14ac:dyDescent="0.25">
      <c r="B961" s="31" t="s">
        <v>2180</v>
      </c>
      <c r="C961" s="3" t="s">
        <v>2181</v>
      </c>
    </row>
    <row r="962" spans="2:3" x14ac:dyDescent="0.25">
      <c r="B962" s="31" t="s">
        <v>2182</v>
      </c>
      <c r="C962" s="3" t="s">
        <v>2183</v>
      </c>
    </row>
    <row r="963" spans="2:3" x14ac:dyDescent="0.25">
      <c r="B963" s="31" t="s">
        <v>2184</v>
      </c>
      <c r="C963" s="3" t="s">
        <v>2185</v>
      </c>
    </row>
    <row r="964" spans="2:3" x14ac:dyDescent="0.25">
      <c r="B964" s="31" t="s">
        <v>2186</v>
      </c>
      <c r="C964" s="3" t="s">
        <v>2187</v>
      </c>
    </row>
    <row r="965" spans="2:3" x14ac:dyDescent="0.25">
      <c r="B965" s="31" t="s">
        <v>2188</v>
      </c>
      <c r="C965" s="3" t="s">
        <v>2189</v>
      </c>
    </row>
    <row r="966" spans="2:3" x14ac:dyDescent="0.25">
      <c r="B966" s="31" t="s">
        <v>2190</v>
      </c>
      <c r="C966" s="3" t="s">
        <v>2191</v>
      </c>
    </row>
    <row r="967" spans="2:3" x14ac:dyDescent="0.25">
      <c r="B967" s="31" t="s">
        <v>2192</v>
      </c>
      <c r="C967" s="3" t="s">
        <v>2193</v>
      </c>
    </row>
    <row r="968" spans="2:3" x14ac:dyDescent="0.25">
      <c r="B968" s="31" t="s">
        <v>2194</v>
      </c>
      <c r="C968" s="3" t="s">
        <v>2195</v>
      </c>
    </row>
    <row r="969" spans="2:3" x14ac:dyDescent="0.25">
      <c r="B969" s="31" t="s">
        <v>2196</v>
      </c>
      <c r="C969" s="3" t="s">
        <v>2197</v>
      </c>
    </row>
    <row r="970" spans="2:3" x14ac:dyDescent="0.25">
      <c r="B970" s="31" t="s">
        <v>2198</v>
      </c>
      <c r="C970" s="3" t="s">
        <v>2199</v>
      </c>
    </row>
    <row r="971" spans="2:3" x14ac:dyDescent="0.25">
      <c r="B971" s="31" t="s">
        <v>2200</v>
      </c>
      <c r="C971" s="3" t="s">
        <v>2201</v>
      </c>
    </row>
    <row r="972" spans="2:3" x14ac:dyDescent="0.25">
      <c r="B972" s="31" t="s">
        <v>2202</v>
      </c>
      <c r="C972" s="3" t="s">
        <v>2203</v>
      </c>
    </row>
    <row r="973" spans="2:3" x14ac:dyDescent="0.25">
      <c r="B973" s="31" t="s">
        <v>2204</v>
      </c>
      <c r="C973" s="3" t="s">
        <v>2205</v>
      </c>
    </row>
    <row r="974" spans="2:3" x14ac:dyDescent="0.25">
      <c r="B974" s="31" t="s">
        <v>2206</v>
      </c>
      <c r="C974" s="3" t="s">
        <v>2207</v>
      </c>
    </row>
    <row r="975" spans="2:3" x14ac:dyDescent="0.25">
      <c r="B975" s="31" t="s">
        <v>2208</v>
      </c>
      <c r="C975" s="3" t="s">
        <v>2209</v>
      </c>
    </row>
    <row r="976" spans="2:3" x14ac:dyDescent="0.25">
      <c r="B976" s="31" t="s">
        <v>2210</v>
      </c>
      <c r="C976" s="3" t="s">
        <v>2211</v>
      </c>
    </row>
    <row r="977" spans="2:3" x14ac:dyDescent="0.25">
      <c r="B977" s="31" t="s">
        <v>2212</v>
      </c>
      <c r="C977" s="3" t="s">
        <v>2213</v>
      </c>
    </row>
    <row r="978" spans="2:3" x14ac:dyDescent="0.25">
      <c r="B978" s="31" t="s">
        <v>2214</v>
      </c>
      <c r="C978" s="3" t="s">
        <v>2215</v>
      </c>
    </row>
    <row r="979" spans="2:3" x14ac:dyDescent="0.25">
      <c r="B979" s="31" t="s">
        <v>2216</v>
      </c>
      <c r="C979" s="3" t="s">
        <v>2217</v>
      </c>
    </row>
    <row r="980" spans="2:3" x14ac:dyDescent="0.25">
      <c r="B980" s="31" t="s">
        <v>2218</v>
      </c>
      <c r="C980" s="3" t="s">
        <v>2219</v>
      </c>
    </row>
    <row r="981" spans="2:3" x14ac:dyDescent="0.25">
      <c r="B981" s="31" t="s">
        <v>2220</v>
      </c>
      <c r="C981" s="3" t="s">
        <v>2221</v>
      </c>
    </row>
    <row r="982" spans="2:3" x14ac:dyDescent="0.25">
      <c r="B982" s="31" t="s">
        <v>2222</v>
      </c>
      <c r="C982" s="3" t="s">
        <v>2223</v>
      </c>
    </row>
    <row r="983" spans="2:3" x14ac:dyDescent="0.25">
      <c r="B983" s="31" t="s">
        <v>2224</v>
      </c>
      <c r="C983" s="3" t="s">
        <v>2225</v>
      </c>
    </row>
    <row r="984" spans="2:3" x14ac:dyDescent="0.25">
      <c r="B984" s="31" t="s">
        <v>2226</v>
      </c>
      <c r="C984" s="3" t="s">
        <v>2227</v>
      </c>
    </row>
    <row r="985" spans="2:3" x14ac:dyDescent="0.25">
      <c r="B985" s="31" t="s">
        <v>2228</v>
      </c>
      <c r="C985" s="3" t="s">
        <v>2229</v>
      </c>
    </row>
    <row r="986" spans="2:3" x14ac:dyDescent="0.25">
      <c r="B986" s="31" t="s">
        <v>2230</v>
      </c>
      <c r="C986" s="3" t="s">
        <v>2231</v>
      </c>
    </row>
    <row r="987" spans="2:3" x14ac:dyDescent="0.25">
      <c r="B987" s="31" t="s">
        <v>2232</v>
      </c>
      <c r="C987" s="3" t="s">
        <v>2233</v>
      </c>
    </row>
    <row r="988" spans="2:3" x14ac:dyDescent="0.25">
      <c r="B988" s="31" t="s">
        <v>2234</v>
      </c>
      <c r="C988" s="3" t="s">
        <v>2235</v>
      </c>
    </row>
    <row r="989" spans="2:3" x14ac:dyDescent="0.25">
      <c r="B989" s="31" t="s">
        <v>2236</v>
      </c>
      <c r="C989" s="3" t="s">
        <v>2237</v>
      </c>
    </row>
    <row r="990" spans="2:3" x14ac:dyDescent="0.25">
      <c r="B990" s="31" t="s">
        <v>2238</v>
      </c>
      <c r="C990" s="3" t="s">
        <v>2239</v>
      </c>
    </row>
    <row r="991" spans="2:3" x14ac:dyDescent="0.25">
      <c r="B991" s="31" t="s">
        <v>2240</v>
      </c>
      <c r="C991" s="3" t="s">
        <v>2241</v>
      </c>
    </row>
    <row r="992" spans="2:3" x14ac:dyDescent="0.25">
      <c r="B992" s="31" t="s">
        <v>2242</v>
      </c>
      <c r="C992" s="3" t="s">
        <v>2243</v>
      </c>
    </row>
    <row r="993" spans="2:3" x14ac:dyDescent="0.25">
      <c r="B993" s="31" t="s">
        <v>2244</v>
      </c>
      <c r="C993" s="3" t="s">
        <v>2245</v>
      </c>
    </row>
    <row r="994" spans="2:3" x14ac:dyDescent="0.25">
      <c r="B994" s="31" t="s">
        <v>2246</v>
      </c>
      <c r="C994" s="3" t="s">
        <v>2247</v>
      </c>
    </row>
    <row r="995" spans="2:3" x14ac:dyDescent="0.25">
      <c r="B995" s="31" t="s">
        <v>2248</v>
      </c>
      <c r="C995" s="3" t="s">
        <v>2249</v>
      </c>
    </row>
    <row r="996" spans="2:3" x14ac:dyDescent="0.25">
      <c r="B996" s="31" t="s">
        <v>2250</v>
      </c>
      <c r="C996" s="3" t="s">
        <v>2251</v>
      </c>
    </row>
    <row r="997" spans="2:3" x14ac:dyDescent="0.25">
      <c r="B997" s="31" t="s">
        <v>2252</v>
      </c>
      <c r="C997" s="3" t="s">
        <v>2253</v>
      </c>
    </row>
    <row r="998" spans="2:3" x14ac:dyDescent="0.25">
      <c r="B998" s="31" t="s">
        <v>2254</v>
      </c>
      <c r="C998" s="3" t="s">
        <v>2255</v>
      </c>
    </row>
    <row r="999" spans="2:3" x14ac:dyDescent="0.25">
      <c r="B999" s="31" t="s">
        <v>2256</v>
      </c>
      <c r="C999" s="3" t="s">
        <v>2257</v>
      </c>
    </row>
    <row r="1000" spans="2:3" x14ac:dyDescent="0.25">
      <c r="B1000" s="31" t="s">
        <v>2258</v>
      </c>
      <c r="C1000" s="3" t="s">
        <v>2259</v>
      </c>
    </row>
    <row r="1001" spans="2:3" x14ac:dyDescent="0.25">
      <c r="B1001" s="31" t="s">
        <v>2260</v>
      </c>
      <c r="C1001" s="3" t="s">
        <v>2261</v>
      </c>
    </row>
    <row r="1002" spans="2:3" x14ac:dyDescent="0.25">
      <c r="B1002" s="31" t="s">
        <v>2262</v>
      </c>
      <c r="C1002" s="3" t="s">
        <v>2263</v>
      </c>
    </row>
    <row r="1003" spans="2:3" x14ac:dyDescent="0.25">
      <c r="B1003" s="31" t="s">
        <v>2264</v>
      </c>
      <c r="C1003" s="3" t="s">
        <v>2265</v>
      </c>
    </row>
    <row r="1004" spans="2:3" x14ac:dyDescent="0.25">
      <c r="B1004" s="31" t="s">
        <v>2266</v>
      </c>
      <c r="C1004" s="3" t="s">
        <v>2267</v>
      </c>
    </row>
    <row r="1005" spans="2:3" x14ac:dyDescent="0.25">
      <c r="B1005" s="31" t="s">
        <v>2268</v>
      </c>
      <c r="C1005" s="3" t="s">
        <v>2269</v>
      </c>
    </row>
    <row r="1006" spans="2:3" x14ac:dyDescent="0.25">
      <c r="B1006" s="31" t="s">
        <v>2270</v>
      </c>
      <c r="C1006" s="3" t="s">
        <v>2271</v>
      </c>
    </row>
    <row r="1007" spans="2:3" x14ac:dyDescent="0.25">
      <c r="B1007" s="31" t="s">
        <v>2272</v>
      </c>
      <c r="C1007" s="3" t="s">
        <v>2273</v>
      </c>
    </row>
    <row r="1008" spans="2:3" x14ac:dyDescent="0.25">
      <c r="B1008" s="31" t="s">
        <v>2274</v>
      </c>
      <c r="C1008" s="3" t="s">
        <v>2275</v>
      </c>
    </row>
    <row r="1009" spans="2:3" x14ac:dyDescent="0.25">
      <c r="B1009" s="31" t="s">
        <v>2276</v>
      </c>
      <c r="C1009" s="3" t="s">
        <v>2277</v>
      </c>
    </row>
    <row r="1010" spans="2:3" x14ac:dyDescent="0.25">
      <c r="B1010" s="31" t="s">
        <v>2278</v>
      </c>
      <c r="C1010" s="3" t="s">
        <v>2279</v>
      </c>
    </row>
    <row r="1011" spans="2:3" x14ac:dyDescent="0.25">
      <c r="B1011" s="31" t="s">
        <v>2280</v>
      </c>
      <c r="C1011" s="3" t="s">
        <v>2281</v>
      </c>
    </row>
    <row r="1012" spans="2:3" x14ac:dyDescent="0.25">
      <c r="B1012" s="31" t="s">
        <v>2282</v>
      </c>
      <c r="C1012" s="3" t="s">
        <v>2283</v>
      </c>
    </row>
    <row r="1013" spans="2:3" x14ac:dyDescent="0.25">
      <c r="B1013" s="31" t="s">
        <v>2284</v>
      </c>
      <c r="C1013" s="3" t="s">
        <v>2285</v>
      </c>
    </row>
    <row r="1014" spans="2:3" x14ac:dyDescent="0.25">
      <c r="B1014" s="31" t="s">
        <v>2286</v>
      </c>
      <c r="C1014" s="3" t="s">
        <v>2287</v>
      </c>
    </row>
    <row r="1015" spans="2:3" x14ac:dyDescent="0.25">
      <c r="B1015" s="31" t="s">
        <v>2288</v>
      </c>
      <c r="C1015" s="3" t="s">
        <v>2289</v>
      </c>
    </row>
    <row r="1016" spans="2:3" x14ac:dyDescent="0.25">
      <c r="B1016" s="31" t="s">
        <v>2290</v>
      </c>
      <c r="C1016" s="3" t="s">
        <v>2291</v>
      </c>
    </row>
    <row r="1017" spans="2:3" x14ac:dyDescent="0.25">
      <c r="B1017" s="31" t="s">
        <v>2292</v>
      </c>
      <c r="C1017" s="3" t="s">
        <v>2293</v>
      </c>
    </row>
    <row r="1018" spans="2:3" x14ac:dyDescent="0.25">
      <c r="B1018" s="31" t="s">
        <v>2294</v>
      </c>
      <c r="C1018" s="3" t="s">
        <v>2295</v>
      </c>
    </row>
    <row r="1019" spans="2:3" x14ac:dyDescent="0.25">
      <c r="B1019" s="31" t="s">
        <v>2296</v>
      </c>
      <c r="C1019" s="3" t="s">
        <v>2297</v>
      </c>
    </row>
    <row r="1020" spans="2:3" x14ac:dyDescent="0.25">
      <c r="B1020" s="31" t="s">
        <v>2298</v>
      </c>
      <c r="C1020" s="3" t="s">
        <v>2299</v>
      </c>
    </row>
    <row r="1021" spans="2:3" x14ac:dyDescent="0.25">
      <c r="B1021" s="31" t="s">
        <v>2300</v>
      </c>
      <c r="C1021" s="3" t="s">
        <v>2301</v>
      </c>
    </row>
    <row r="1022" spans="2:3" x14ac:dyDescent="0.25">
      <c r="B1022" s="31" t="s">
        <v>2302</v>
      </c>
      <c r="C1022" s="3" t="s">
        <v>2303</v>
      </c>
    </row>
    <row r="1023" spans="2:3" x14ac:dyDescent="0.25">
      <c r="B1023" s="31" t="s">
        <v>2304</v>
      </c>
      <c r="C1023" s="3" t="s">
        <v>2305</v>
      </c>
    </row>
    <row r="1024" spans="2:3" x14ac:dyDescent="0.25">
      <c r="B1024" s="31" t="s">
        <v>2306</v>
      </c>
      <c r="C1024" s="3" t="s">
        <v>2307</v>
      </c>
    </row>
    <row r="1025" spans="2:3" x14ac:dyDescent="0.25">
      <c r="B1025" s="31" t="s">
        <v>2308</v>
      </c>
      <c r="C1025" s="3" t="s">
        <v>2309</v>
      </c>
    </row>
    <row r="1026" spans="2:3" x14ac:dyDescent="0.25">
      <c r="B1026" s="31" t="s">
        <v>2310</v>
      </c>
      <c r="C1026" s="3" t="s">
        <v>2311</v>
      </c>
    </row>
    <row r="1027" spans="2:3" x14ac:dyDescent="0.25">
      <c r="B1027" s="31" t="s">
        <v>2312</v>
      </c>
      <c r="C1027" s="3" t="s">
        <v>2313</v>
      </c>
    </row>
    <row r="1028" spans="2:3" x14ac:dyDescent="0.25">
      <c r="B1028" s="31" t="s">
        <v>2314</v>
      </c>
      <c r="C1028" s="3" t="s">
        <v>2315</v>
      </c>
    </row>
    <row r="1029" spans="2:3" x14ac:dyDescent="0.25">
      <c r="B1029" s="31" t="s">
        <v>2316</v>
      </c>
      <c r="C1029" s="3" t="s">
        <v>2317</v>
      </c>
    </row>
    <row r="1030" spans="2:3" x14ac:dyDescent="0.25">
      <c r="B1030" s="31" t="s">
        <v>2318</v>
      </c>
      <c r="C1030" s="3" t="s">
        <v>2319</v>
      </c>
    </row>
    <row r="1031" spans="2:3" x14ac:dyDescent="0.25">
      <c r="B1031" s="31" t="s">
        <v>2320</v>
      </c>
      <c r="C1031" s="3" t="s">
        <v>2321</v>
      </c>
    </row>
    <row r="1032" spans="2:3" x14ac:dyDescent="0.25">
      <c r="B1032" s="31" t="s">
        <v>2322</v>
      </c>
      <c r="C1032" s="3" t="s">
        <v>2323</v>
      </c>
    </row>
    <row r="1033" spans="2:3" x14ac:dyDescent="0.25">
      <c r="B1033" s="31" t="s">
        <v>2324</v>
      </c>
      <c r="C1033" s="3" t="s">
        <v>2325</v>
      </c>
    </row>
    <row r="1034" spans="2:3" x14ac:dyDescent="0.25">
      <c r="B1034" s="31" t="s">
        <v>2326</v>
      </c>
      <c r="C1034" s="3" t="s">
        <v>2327</v>
      </c>
    </row>
    <row r="1035" spans="2:3" x14ac:dyDescent="0.25">
      <c r="B1035" s="31" t="s">
        <v>2328</v>
      </c>
      <c r="C1035" s="3" t="s">
        <v>2329</v>
      </c>
    </row>
    <row r="1036" spans="2:3" x14ac:dyDescent="0.25">
      <c r="B1036" s="31" t="s">
        <v>2330</v>
      </c>
      <c r="C1036" s="3" t="s">
        <v>2331</v>
      </c>
    </row>
    <row r="1037" spans="2:3" x14ac:dyDescent="0.25">
      <c r="B1037" s="31" t="s">
        <v>2332</v>
      </c>
      <c r="C1037" s="3" t="s">
        <v>2333</v>
      </c>
    </row>
    <row r="1038" spans="2:3" x14ac:dyDescent="0.25">
      <c r="B1038" s="31" t="s">
        <v>2334</v>
      </c>
      <c r="C1038" s="3" t="s">
        <v>2335</v>
      </c>
    </row>
    <row r="1039" spans="2:3" x14ac:dyDescent="0.25">
      <c r="B1039" s="31" t="s">
        <v>2336</v>
      </c>
      <c r="C1039" s="3" t="s">
        <v>2337</v>
      </c>
    </row>
    <row r="1040" spans="2:3" x14ac:dyDescent="0.25">
      <c r="B1040" s="31" t="s">
        <v>2338</v>
      </c>
      <c r="C1040" s="3" t="s">
        <v>2339</v>
      </c>
    </row>
    <row r="1041" spans="2:3" x14ac:dyDescent="0.25">
      <c r="B1041" s="31" t="s">
        <v>2340</v>
      </c>
      <c r="C1041" s="3" t="s">
        <v>2341</v>
      </c>
    </row>
    <row r="1042" spans="2:3" x14ac:dyDescent="0.25">
      <c r="B1042" s="31" t="s">
        <v>2342</v>
      </c>
      <c r="C1042" s="3" t="s">
        <v>2343</v>
      </c>
    </row>
    <row r="1043" spans="2:3" x14ac:dyDescent="0.25">
      <c r="B1043" s="31" t="s">
        <v>2344</v>
      </c>
      <c r="C1043" s="3" t="s">
        <v>2345</v>
      </c>
    </row>
    <row r="1044" spans="2:3" x14ac:dyDescent="0.25">
      <c r="B1044" s="31" t="s">
        <v>2346</v>
      </c>
      <c r="C1044" s="3" t="s">
        <v>2347</v>
      </c>
    </row>
    <row r="1045" spans="2:3" x14ac:dyDescent="0.25">
      <c r="B1045" s="31" t="s">
        <v>2348</v>
      </c>
      <c r="C1045" s="3" t="s">
        <v>2349</v>
      </c>
    </row>
    <row r="1046" spans="2:3" x14ac:dyDescent="0.25">
      <c r="B1046" s="31" t="s">
        <v>2350</v>
      </c>
      <c r="C1046" s="3" t="s">
        <v>2351</v>
      </c>
    </row>
    <row r="1047" spans="2:3" x14ac:dyDescent="0.25">
      <c r="B1047" s="31" t="s">
        <v>2352</v>
      </c>
      <c r="C1047" s="3" t="s">
        <v>2353</v>
      </c>
    </row>
    <row r="1048" spans="2:3" x14ac:dyDescent="0.25">
      <c r="B1048" s="31" t="s">
        <v>2354</v>
      </c>
      <c r="C1048" s="3" t="s">
        <v>2355</v>
      </c>
    </row>
    <row r="1049" spans="2:3" x14ac:dyDescent="0.25">
      <c r="B1049" s="31" t="s">
        <v>2356</v>
      </c>
      <c r="C1049" s="3" t="s">
        <v>2357</v>
      </c>
    </row>
    <row r="1050" spans="2:3" x14ac:dyDescent="0.25">
      <c r="B1050" s="31" t="s">
        <v>2358</v>
      </c>
      <c r="C1050" s="3" t="s">
        <v>2359</v>
      </c>
    </row>
    <row r="1051" spans="2:3" x14ac:dyDescent="0.25">
      <c r="B1051" s="31" t="s">
        <v>2360</v>
      </c>
      <c r="C1051" s="3" t="s">
        <v>2361</v>
      </c>
    </row>
    <row r="1052" spans="2:3" x14ac:dyDescent="0.25">
      <c r="B1052" s="31" t="s">
        <v>2362</v>
      </c>
      <c r="C1052" s="3" t="s">
        <v>2363</v>
      </c>
    </row>
    <row r="1053" spans="2:3" x14ac:dyDescent="0.25">
      <c r="B1053" s="31" t="s">
        <v>2364</v>
      </c>
      <c r="C1053" s="3" t="s">
        <v>2365</v>
      </c>
    </row>
    <row r="1054" spans="2:3" x14ac:dyDescent="0.25">
      <c r="B1054" s="31" t="s">
        <v>2366</v>
      </c>
      <c r="C1054" s="3" t="s">
        <v>2367</v>
      </c>
    </row>
    <row r="1055" spans="2:3" x14ac:dyDescent="0.25">
      <c r="B1055" s="31" t="s">
        <v>2368</v>
      </c>
      <c r="C1055" s="3" t="s">
        <v>2369</v>
      </c>
    </row>
    <row r="1056" spans="2:3" x14ac:dyDescent="0.25">
      <c r="B1056" s="31" t="s">
        <v>2370</v>
      </c>
      <c r="C1056" s="3" t="s">
        <v>2371</v>
      </c>
    </row>
    <row r="1057" spans="2:3" x14ac:dyDescent="0.25">
      <c r="B1057" s="31" t="s">
        <v>2372</v>
      </c>
      <c r="C1057" s="3" t="s">
        <v>2373</v>
      </c>
    </row>
    <row r="1058" spans="2:3" x14ac:dyDescent="0.25">
      <c r="B1058" s="31" t="s">
        <v>2374</v>
      </c>
      <c r="C1058" s="3" t="s">
        <v>2375</v>
      </c>
    </row>
    <row r="1059" spans="2:3" x14ac:dyDescent="0.25">
      <c r="B1059" s="31" t="s">
        <v>2376</v>
      </c>
      <c r="C1059" s="3" t="s">
        <v>2377</v>
      </c>
    </row>
    <row r="1060" spans="2:3" x14ac:dyDescent="0.25">
      <c r="B1060" s="31" t="s">
        <v>2378</v>
      </c>
      <c r="C1060" s="3" t="s">
        <v>2379</v>
      </c>
    </row>
    <row r="1061" spans="2:3" x14ac:dyDescent="0.25">
      <c r="B1061" s="31" t="s">
        <v>2380</v>
      </c>
      <c r="C1061" s="3" t="s">
        <v>2381</v>
      </c>
    </row>
    <row r="1062" spans="2:3" x14ac:dyDescent="0.25">
      <c r="B1062" s="31" t="s">
        <v>2382</v>
      </c>
      <c r="C1062" s="3" t="s">
        <v>2383</v>
      </c>
    </row>
    <row r="1063" spans="2:3" x14ac:dyDescent="0.25">
      <c r="B1063" s="31" t="s">
        <v>2384</v>
      </c>
      <c r="C1063" s="3" t="s">
        <v>2385</v>
      </c>
    </row>
    <row r="1064" spans="2:3" x14ac:dyDescent="0.25">
      <c r="B1064" s="31" t="s">
        <v>2386</v>
      </c>
      <c r="C1064" s="3" t="s">
        <v>2387</v>
      </c>
    </row>
    <row r="1065" spans="2:3" x14ac:dyDescent="0.25">
      <c r="B1065" s="31" t="s">
        <v>2388</v>
      </c>
      <c r="C1065" s="3" t="s">
        <v>2389</v>
      </c>
    </row>
    <row r="1066" spans="2:3" x14ac:dyDescent="0.25">
      <c r="B1066" s="31" t="s">
        <v>2390</v>
      </c>
      <c r="C1066" s="3" t="s">
        <v>2391</v>
      </c>
    </row>
    <row r="1067" spans="2:3" x14ac:dyDescent="0.25">
      <c r="B1067" s="31" t="s">
        <v>2392</v>
      </c>
      <c r="C1067" s="3" t="s">
        <v>2393</v>
      </c>
    </row>
    <row r="1068" spans="2:3" x14ac:dyDescent="0.25">
      <c r="B1068" s="31" t="s">
        <v>2394</v>
      </c>
      <c r="C1068" s="3" t="s">
        <v>2395</v>
      </c>
    </row>
    <row r="1069" spans="2:3" x14ac:dyDescent="0.25">
      <c r="B1069" s="31" t="s">
        <v>2396</v>
      </c>
      <c r="C1069" s="3" t="s">
        <v>2397</v>
      </c>
    </row>
    <row r="1070" spans="2:3" x14ac:dyDescent="0.25">
      <c r="B1070" s="31" t="s">
        <v>2398</v>
      </c>
      <c r="C1070" s="3" t="s">
        <v>2399</v>
      </c>
    </row>
    <row r="1071" spans="2:3" x14ac:dyDescent="0.25">
      <c r="B1071" s="31" t="s">
        <v>2400</v>
      </c>
      <c r="C1071" s="3" t="s">
        <v>2401</v>
      </c>
    </row>
    <row r="1072" spans="2:3" x14ac:dyDescent="0.25">
      <c r="B1072" s="31" t="s">
        <v>2402</v>
      </c>
      <c r="C1072" s="3" t="s">
        <v>2403</v>
      </c>
    </row>
    <row r="1073" spans="2:3" x14ac:dyDescent="0.25">
      <c r="B1073" s="31" t="s">
        <v>2404</v>
      </c>
      <c r="C1073" s="3" t="s">
        <v>2405</v>
      </c>
    </row>
    <row r="1074" spans="2:3" x14ac:dyDescent="0.25">
      <c r="B1074" s="31" t="s">
        <v>2406</v>
      </c>
      <c r="C1074" s="3" t="s">
        <v>2407</v>
      </c>
    </row>
    <row r="1075" spans="2:3" x14ac:dyDescent="0.25">
      <c r="B1075" s="31" t="s">
        <v>2408</v>
      </c>
      <c r="C1075" s="3" t="s">
        <v>2409</v>
      </c>
    </row>
    <row r="1076" spans="2:3" x14ac:dyDescent="0.25">
      <c r="B1076" s="31" t="s">
        <v>2410</v>
      </c>
      <c r="C1076" s="3" t="s">
        <v>2411</v>
      </c>
    </row>
    <row r="1077" spans="2:3" x14ac:dyDescent="0.25">
      <c r="B1077" s="31" t="s">
        <v>2412</v>
      </c>
      <c r="C1077" s="3" t="s">
        <v>2413</v>
      </c>
    </row>
    <row r="1078" spans="2:3" x14ac:dyDescent="0.25">
      <c r="B1078" s="31" t="s">
        <v>2414</v>
      </c>
      <c r="C1078" s="3" t="s">
        <v>2415</v>
      </c>
    </row>
    <row r="1079" spans="2:3" x14ac:dyDescent="0.25">
      <c r="B1079" s="31" t="s">
        <v>2416</v>
      </c>
      <c r="C1079" s="3" t="s">
        <v>2417</v>
      </c>
    </row>
    <row r="1080" spans="2:3" x14ac:dyDescent="0.25">
      <c r="B1080" s="31" t="s">
        <v>2418</v>
      </c>
      <c r="C1080" s="3" t="s">
        <v>2419</v>
      </c>
    </row>
    <row r="1081" spans="2:3" x14ac:dyDescent="0.25">
      <c r="B1081" s="31" t="s">
        <v>2420</v>
      </c>
      <c r="C1081" s="3" t="s">
        <v>2421</v>
      </c>
    </row>
    <row r="1082" spans="2:3" x14ac:dyDescent="0.25">
      <c r="B1082" s="31" t="s">
        <v>2422</v>
      </c>
      <c r="C1082" s="3" t="s">
        <v>2423</v>
      </c>
    </row>
    <row r="1083" spans="2:3" x14ac:dyDescent="0.25">
      <c r="B1083" s="31" t="s">
        <v>2424</v>
      </c>
      <c r="C1083" s="3" t="s">
        <v>2425</v>
      </c>
    </row>
    <row r="1084" spans="2:3" x14ac:dyDescent="0.25">
      <c r="B1084" s="31" t="s">
        <v>2426</v>
      </c>
      <c r="C1084" s="3" t="s">
        <v>2427</v>
      </c>
    </row>
    <row r="1085" spans="2:3" x14ac:dyDescent="0.25">
      <c r="B1085" s="31" t="s">
        <v>2428</v>
      </c>
      <c r="C1085" s="3" t="s">
        <v>2429</v>
      </c>
    </row>
    <row r="1086" spans="2:3" x14ac:dyDescent="0.25">
      <c r="B1086" s="31" t="s">
        <v>2430</v>
      </c>
      <c r="C1086" s="3" t="s">
        <v>2431</v>
      </c>
    </row>
    <row r="1087" spans="2:3" x14ac:dyDescent="0.25">
      <c r="B1087" s="31" t="s">
        <v>2432</v>
      </c>
      <c r="C1087" s="3" t="s">
        <v>2433</v>
      </c>
    </row>
    <row r="1088" spans="2:3" x14ac:dyDescent="0.25">
      <c r="B1088" s="31" t="s">
        <v>2434</v>
      </c>
      <c r="C1088" s="3" t="s">
        <v>2435</v>
      </c>
    </row>
    <row r="1089" spans="2:3" x14ac:dyDescent="0.25">
      <c r="B1089" s="31" t="s">
        <v>2436</v>
      </c>
      <c r="C1089" s="3" t="s">
        <v>2437</v>
      </c>
    </row>
    <row r="1090" spans="2:3" x14ac:dyDescent="0.25">
      <c r="B1090" s="31" t="s">
        <v>2438</v>
      </c>
      <c r="C1090" s="3" t="s">
        <v>2439</v>
      </c>
    </row>
    <row r="1091" spans="2:3" x14ac:dyDescent="0.25">
      <c r="B1091" s="31" t="s">
        <v>2440</v>
      </c>
      <c r="C1091" s="3" t="s">
        <v>2441</v>
      </c>
    </row>
    <row r="1092" spans="2:3" x14ac:dyDescent="0.25">
      <c r="B1092" s="31" t="s">
        <v>2442</v>
      </c>
      <c r="C1092" s="3" t="s">
        <v>2443</v>
      </c>
    </row>
    <row r="1093" spans="2:3" x14ac:dyDescent="0.25">
      <c r="B1093" s="31" t="s">
        <v>2444</v>
      </c>
      <c r="C1093" s="3" t="s">
        <v>2445</v>
      </c>
    </row>
    <row r="1094" spans="2:3" x14ac:dyDescent="0.25">
      <c r="B1094" s="31" t="s">
        <v>2446</v>
      </c>
      <c r="C1094" s="3" t="s">
        <v>2447</v>
      </c>
    </row>
    <row r="1095" spans="2:3" x14ac:dyDescent="0.25">
      <c r="B1095" s="31" t="s">
        <v>2448</v>
      </c>
      <c r="C1095" s="3" t="s">
        <v>2449</v>
      </c>
    </row>
    <row r="1096" spans="2:3" x14ac:dyDescent="0.25">
      <c r="B1096" s="31" t="s">
        <v>2450</v>
      </c>
      <c r="C1096" s="3" t="s">
        <v>2451</v>
      </c>
    </row>
    <row r="1097" spans="2:3" x14ac:dyDescent="0.25">
      <c r="B1097" s="31" t="s">
        <v>2452</v>
      </c>
      <c r="C1097" s="3" t="s">
        <v>2453</v>
      </c>
    </row>
    <row r="1098" spans="2:3" x14ac:dyDescent="0.25">
      <c r="B1098" s="31" t="s">
        <v>2454</v>
      </c>
      <c r="C1098" s="3" t="s">
        <v>2455</v>
      </c>
    </row>
    <row r="1099" spans="2:3" x14ac:dyDescent="0.25">
      <c r="B1099" s="31" t="s">
        <v>2456</v>
      </c>
      <c r="C1099" s="3" t="s">
        <v>2457</v>
      </c>
    </row>
    <row r="1100" spans="2:3" x14ac:dyDescent="0.25">
      <c r="B1100" s="31" t="s">
        <v>2458</v>
      </c>
      <c r="C1100" s="3" t="s">
        <v>2459</v>
      </c>
    </row>
    <row r="1101" spans="2:3" x14ac:dyDescent="0.25">
      <c r="B1101" s="31" t="s">
        <v>2460</v>
      </c>
      <c r="C1101" s="3" t="s">
        <v>2461</v>
      </c>
    </row>
    <row r="1102" spans="2:3" x14ac:dyDescent="0.25">
      <c r="B1102" s="31" t="s">
        <v>2462</v>
      </c>
      <c r="C1102" s="3" t="s">
        <v>2463</v>
      </c>
    </row>
    <row r="1103" spans="2:3" x14ac:dyDescent="0.25">
      <c r="B1103" s="31" t="s">
        <v>2464</v>
      </c>
      <c r="C1103" s="3" t="s">
        <v>2465</v>
      </c>
    </row>
    <row r="1104" spans="2:3" x14ac:dyDescent="0.25">
      <c r="B1104" s="31" t="s">
        <v>2466</v>
      </c>
      <c r="C1104" s="3" t="s">
        <v>2467</v>
      </c>
    </row>
    <row r="1105" spans="2:3" x14ac:dyDescent="0.25">
      <c r="B1105" s="31" t="s">
        <v>2468</v>
      </c>
      <c r="C1105" s="3" t="s">
        <v>2469</v>
      </c>
    </row>
    <row r="1106" spans="2:3" x14ac:dyDescent="0.25">
      <c r="B1106" s="31" t="s">
        <v>2470</v>
      </c>
      <c r="C1106" s="3" t="s">
        <v>2471</v>
      </c>
    </row>
    <row r="1107" spans="2:3" x14ac:dyDescent="0.25">
      <c r="B1107" s="31" t="s">
        <v>2472</v>
      </c>
      <c r="C1107" s="3" t="s">
        <v>2473</v>
      </c>
    </row>
    <row r="1108" spans="2:3" x14ac:dyDescent="0.25">
      <c r="B1108" s="31" t="s">
        <v>2474</v>
      </c>
      <c r="C1108" s="3" t="s">
        <v>2475</v>
      </c>
    </row>
    <row r="1109" spans="2:3" x14ac:dyDescent="0.25">
      <c r="B1109" s="31" t="s">
        <v>2476</v>
      </c>
      <c r="C1109" s="3" t="s">
        <v>2477</v>
      </c>
    </row>
    <row r="1110" spans="2:3" x14ac:dyDescent="0.25">
      <c r="B1110" s="31" t="s">
        <v>2478</v>
      </c>
      <c r="C1110" s="3" t="s">
        <v>2479</v>
      </c>
    </row>
    <row r="1111" spans="2:3" x14ac:dyDescent="0.25">
      <c r="B1111" s="31" t="s">
        <v>2480</v>
      </c>
      <c r="C1111" s="3" t="s">
        <v>2481</v>
      </c>
    </row>
    <row r="1112" spans="2:3" x14ac:dyDescent="0.25">
      <c r="B1112" s="31" t="s">
        <v>2482</v>
      </c>
      <c r="C1112" s="3" t="s">
        <v>2483</v>
      </c>
    </row>
    <row r="1113" spans="2:3" x14ac:dyDescent="0.25">
      <c r="B1113" s="31" t="s">
        <v>2484</v>
      </c>
      <c r="C1113" s="3" t="s">
        <v>2485</v>
      </c>
    </row>
    <row r="1114" spans="2:3" x14ac:dyDescent="0.25">
      <c r="B1114" s="31" t="s">
        <v>2486</v>
      </c>
      <c r="C1114" s="3" t="s">
        <v>2487</v>
      </c>
    </row>
    <row r="1115" spans="2:3" x14ac:dyDescent="0.25">
      <c r="B1115" s="31" t="s">
        <v>2488</v>
      </c>
      <c r="C1115" s="3" t="s">
        <v>2489</v>
      </c>
    </row>
    <row r="1116" spans="2:3" x14ac:dyDescent="0.25">
      <c r="B1116" s="31" t="s">
        <v>2490</v>
      </c>
      <c r="C1116" s="3" t="s">
        <v>2491</v>
      </c>
    </row>
    <row r="1117" spans="2:3" x14ac:dyDescent="0.25">
      <c r="B1117" s="31" t="s">
        <v>2492</v>
      </c>
      <c r="C1117" s="3" t="s">
        <v>2493</v>
      </c>
    </row>
    <row r="1118" spans="2:3" x14ac:dyDescent="0.25">
      <c r="B1118" s="31" t="s">
        <v>2494</v>
      </c>
      <c r="C1118" s="3" t="s">
        <v>2495</v>
      </c>
    </row>
    <row r="1119" spans="2:3" x14ac:dyDescent="0.25">
      <c r="B1119" s="31" t="s">
        <v>2496</v>
      </c>
      <c r="C1119" s="3" t="s">
        <v>2497</v>
      </c>
    </row>
    <row r="1120" spans="2:3" x14ac:dyDescent="0.25">
      <c r="B1120" s="31" t="s">
        <v>2498</v>
      </c>
      <c r="C1120" s="3" t="s">
        <v>2499</v>
      </c>
    </row>
    <row r="1121" spans="2:3" x14ac:dyDescent="0.25">
      <c r="B1121" s="31" t="s">
        <v>2500</v>
      </c>
      <c r="C1121" s="3" t="s">
        <v>2501</v>
      </c>
    </row>
    <row r="1122" spans="2:3" x14ac:dyDescent="0.25">
      <c r="B1122" s="31" t="s">
        <v>2502</v>
      </c>
      <c r="C1122" s="3" t="s">
        <v>2503</v>
      </c>
    </row>
    <row r="1123" spans="2:3" x14ac:dyDescent="0.25">
      <c r="B1123" s="31" t="s">
        <v>2504</v>
      </c>
      <c r="C1123" s="3" t="s">
        <v>2505</v>
      </c>
    </row>
    <row r="1124" spans="2:3" x14ac:dyDescent="0.25">
      <c r="B1124" s="31" t="s">
        <v>2506</v>
      </c>
      <c r="C1124" s="3" t="s">
        <v>2507</v>
      </c>
    </row>
    <row r="1125" spans="2:3" x14ac:dyDescent="0.25">
      <c r="B1125" s="31" t="s">
        <v>2508</v>
      </c>
      <c r="C1125" s="3" t="s">
        <v>2509</v>
      </c>
    </row>
    <row r="1126" spans="2:3" x14ac:dyDescent="0.25">
      <c r="B1126" s="31" t="s">
        <v>2510</v>
      </c>
      <c r="C1126" s="3" t="s">
        <v>2511</v>
      </c>
    </row>
    <row r="1127" spans="2:3" x14ac:dyDescent="0.25">
      <c r="B1127" s="31" t="s">
        <v>2512</v>
      </c>
      <c r="C1127" s="3" t="s">
        <v>2513</v>
      </c>
    </row>
    <row r="1128" spans="2:3" x14ac:dyDescent="0.25">
      <c r="B1128" s="31" t="s">
        <v>2514</v>
      </c>
      <c r="C1128" s="3" t="s">
        <v>2515</v>
      </c>
    </row>
    <row r="1129" spans="2:3" x14ac:dyDescent="0.25">
      <c r="B1129" s="31" t="s">
        <v>2516</v>
      </c>
      <c r="C1129" s="3" t="s">
        <v>2517</v>
      </c>
    </row>
    <row r="1130" spans="2:3" x14ac:dyDescent="0.25">
      <c r="B1130" s="31" t="s">
        <v>2518</v>
      </c>
      <c r="C1130" s="3" t="s">
        <v>2519</v>
      </c>
    </row>
    <row r="1131" spans="2:3" x14ac:dyDescent="0.25">
      <c r="B1131" s="31" t="s">
        <v>2520</v>
      </c>
      <c r="C1131" s="3" t="s">
        <v>2521</v>
      </c>
    </row>
    <row r="1132" spans="2:3" x14ac:dyDescent="0.25">
      <c r="B1132" s="31" t="s">
        <v>2522</v>
      </c>
      <c r="C1132" s="3" t="s">
        <v>2523</v>
      </c>
    </row>
    <row r="1133" spans="2:3" x14ac:dyDescent="0.25">
      <c r="B1133" s="31" t="s">
        <v>2524</v>
      </c>
      <c r="C1133" s="3" t="s">
        <v>2525</v>
      </c>
    </row>
    <row r="1134" spans="2:3" x14ac:dyDescent="0.25">
      <c r="B1134" s="31" t="s">
        <v>2526</v>
      </c>
      <c r="C1134" s="3" t="s">
        <v>2527</v>
      </c>
    </row>
    <row r="1135" spans="2:3" x14ac:dyDescent="0.25">
      <c r="B1135" s="31" t="s">
        <v>2528</v>
      </c>
      <c r="C1135" s="3" t="s">
        <v>2529</v>
      </c>
    </row>
    <row r="1136" spans="2:3" x14ac:dyDescent="0.25">
      <c r="B1136" s="31" t="s">
        <v>2530</v>
      </c>
      <c r="C1136" s="3" t="s">
        <v>2531</v>
      </c>
    </row>
    <row r="1137" spans="2:3" x14ac:dyDescent="0.25">
      <c r="B1137" s="31" t="s">
        <v>2532</v>
      </c>
      <c r="C1137" s="3" t="s">
        <v>2533</v>
      </c>
    </row>
    <row r="1138" spans="2:3" x14ac:dyDescent="0.25">
      <c r="B1138" s="31" t="s">
        <v>2534</v>
      </c>
      <c r="C1138" s="3" t="s">
        <v>2535</v>
      </c>
    </row>
    <row r="1139" spans="2:3" x14ac:dyDescent="0.25">
      <c r="B1139" s="31" t="s">
        <v>2536</v>
      </c>
      <c r="C1139" s="3" t="s">
        <v>2537</v>
      </c>
    </row>
    <row r="1140" spans="2:3" x14ac:dyDescent="0.25">
      <c r="B1140" s="31" t="s">
        <v>2538</v>
      </c>
      <c r="C1140" s="3" t="s">
        <v>2539</v>
      </c>
    </row>
    <row r="1141" spans="2:3" x14ac:dyDescent="0.25">
      <c r="B1141" s="31" t="s">
        <v>2540</v>
      </c>
      <c r="C1141" s="3" t="s">
        <v>2541</v>
      </c>
    </row>
    <row r="1142" spans="2:3" x14ac:dyDescent="0.25">
      <c r="B1142" s="31" t="s">
        <v>2542</v>
      </c>
      <c r="C1142" s="3" t="s">
        <v>2543</v>
      </c>
    </row>
    <row r="1143" spans="2:3" x14ac:dyDescent="0.25">
      <c r="B1143" s="31" t="s">
        <v>2544</v>
      </c>
      <c r="C1143" s="3" t="s">
        <v>2545</v>
      </c>
    </row>
    <row r="1144" spans="2:3" x14ac:dyDescent="0.25">
      <c r="B1144" s="31" t="s">
        <v>2546</v>
      </c>
      <c r="C1144" s="3" t="s">
        <v>2547</v>
      </c>
    </row>
    <row r="1145" spans="2:3" x14ac:dyDescent="0.25">
      <c r="B1145" s="31" t="s">
        <v>2548</v>
      </c>
      <c r="C1145" s="3" t="s">
        <v>2549</v>
      </c>
    </row>
    <row r="1146" spans="2:3" x14ac:dyDescent="0.25">
      <c r="B1146" s="31" t="s">
        <v>2550</v>
      </c>
      <c r="C1146" s="3" t="s">
        <v>2551</v>
      </c>
    </row>
    <row r="1147" spans="2:3" x14ac:dyDescent="0.25">
      <c r="B1147" s="31" t="s">
        <v>2552</v>
      </c>
      <c r="C1147" s="3" t="s">
        <v>2553</v>
      </c>
    </row>
    <row r="1148" spans="2:3" x14ac:dyDescent="0.25">
      <c r="B1148" s="31" t="s">
        <v>2554</v>
      </c>
      <c r="C1148" s="3" t="s">
        <v>2555</v>
      </c>
    </row>
    <row r="1149" spans="2:3" x14ac:dyDescent="0.25">
      <c r="B1149" s="31" t="s">
        <v>2556</v>
      </c>
      <c r="C1149" s="3" t="s">
        <v>2557</v>
      </c>
    </row>
    <row r="1150" spans="2:3" x14ac:dyDescent="0.25">
      <c r="B1150" s="31" t="s">
        <v>2558</v>
      </c>
      <c r="C1150" s="3" t="s">
        <v>2559</v>
      </c>
    </row>
    <row r="1151" spans="2:3" x14ac:dyDescent="0.25">
      <c r="B1151" s="31" t="s">
        <v>2560</v>
      </c>
      <c r="C1151" s="3" t="s">
        <v>2561</v>
      </c>
    </row>
    <row r="1152" spans="2:3" x14ac:dyDescent="0.25">
      <c r="B1152" s="31" t="s">
        <v>2562</v>
      </c>
      <c r="C1152" s="3" t="s">
        <v>2563</v>
      </c>
    </row>
    <row r="1153" spans="2:3" x14ac:dyDescent="0.25">
      <c r="B1153" s="31" t="s">
        <v>2564</v>
      </c>
      <c r="C1153" s="3" t="s">
        <v>2565</v>
      </c>
    </row>
    <row r="1154" spans="2:3" x14ac:dyDescent="0.25">
      <c r="B1154" s="31" t="s">
        <v>2566</v>
      </c>
      <c r="C1154" s="3" t="s">
        <v>2567</v>
      </c>
    </row>
    <row r="1155" spans="2:3" x14ac:dyDescent="0.25">
      <c r="B1155" s="31" t="s">
        <v>2568</v>
      </c>
      <c r="C1155" s="3" t="s">
        <v>2569</v>
      </c>
    </row>
    <row r="1156" spans="2:3" x14ac:dyDescent="0.25">
      <c r="B1156" s="31" t="s">
        <v>2570</v>
      </c>
      <c r="C1156" s="3" t="s">
        <v>2571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7" sqref="A27:XFD28"/>
    </sheetView>
  </sheetViews>
  <sheetFormatPr baseColWidth="10" defaultColWidth="9.109375" defaultRowHeight="14.4" x14ac:dyDescent="0.3"/>
  <cols>
    <col min="1" max="1" width="4.33203125" bestFit="1" customWidth="1"/>
    <col min="2" max="2" width="14" bestFit="1" customWidth="1"/>
    <col min="3" max="4" width="14.109375" bestFit="1" customWidth="1"/>
    <col min="5" max="6" width="11.6640625" bestFit="1" customWidth="1"/>
    <col min="7" max="8" width="16.44140625" bestFit="1" customWidth="1"/>
    <col min="9" max="10" width="15" bestFit="1" customWidth="1"/>
    <col min="11" max="18" width="11" bestFit="1" customWidth="1"/>
    <col min="19" max="32" width="15" bestFit="1" customWidth="1"/>
  </cols>
  <sheetData>
    <row r="1" spans="1:8" ht="17.399999999999999" x14ac:dyDescent="0.45">
      <c r="A1" s="25" t="s">
        <v>2579</v>
      </c>
      <c r="B1" s="25" t="s">
        <v>220</v>
      </c>
    </row>
    <row r="3" spans="1:8" ht="15.6" x14ac:dyDescent="0.4">
      <c r="B3" s="9" t="s">
        <v>175</v>
      </c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</row>
    <row r="4" spans="1:8" x14ac:dyDescent="0.3">
      <c r="B4" s="10" t="s">
        <v>131</v>
      </c>
      <c r="C4" s="11">
        <v>932</v>
      </c>
      <c r="D4" s="11">
        <v>1352</v>
      </c>
      <c r="E4" s="12">
        <v>30.37</v>
      </c>
      <c r="F4" s="12">
        <v>30.05</v>
      </c>
      <c r="G4" s="11">
        <v>28309</v>
      </c>
      <c r="H4" s="11">
        <v>40614</v>
      </c>
    </row>
    <row r="5" spans="1:8" x14ac:dyDescent="0.3">
      <c r="B5" s="10" t="s">
        <v>132</v>
      </c>
      <c r="C5" s="11">
        <v>2405</v>
      </c>
      <c r="D5" s="11">
        <v>2542</v>
      </c>
      <c r="E5" s="12">
        <v>28.67</v>
      </c>
      <c r="F5" s="12">
        <v>28.74</v>
      </c>
      <c r="G5" s="11">
        <v>68963</v>
      </c>
      <c r="H5" s="11">
        <v>73063</v>
      </c>
    </row>
    <row r="6" spans="1:8" x14ac:dyDescent="0.3">
      <c r="B6" s="10" t="s">
        <v>133</v>
      </c>
      <c r="C6" s="11">
        <v>843</v>
      </c>
      <c r="D6" s="11">
        <v>903</v>
      </c>
      <c r="E6" s="12">
        <v>23.47</v>
      </c>
      <c r="F6" s="12">
        <v>23.64</v>
      </c>
      <c r="G6" s="11">
        <v>19789</v>
      </c>
      <c r="H6" s="11">
        <v>21346</v>
      </c>
    </row>
    <row r="7" spans="1:8" x14ac:dyDescent="0.3">
      <c r="B7" s="10" t="s">
        <v>134</v>
      </c>
      <c r="C7" s="11">
        <v>7</v>
      </c>
      <c r="D7" s="11">
        <v>7</v>
      </c>
      <c r="E7" s="12">
        <v>23.57</v>
      </c>
      <c r="F7" s="12">
        <v>23.44</v>
      </c>
      <c r="G7" s="11">
        <v>165</v>
      </c>
      <c r="H7" s="11">
        <v>165</v>
      </c>
    </row>
    <row r="8" spans="1:8" x14ac:dyDescent="0.3">
      <c r="B8" s="10" t="s">
        <v>135</v>
      </c>
      <c r="C8" s="11">
        <v>2415</v>
      </c>
      <c r="D8" s="11">
        <v>2594</v>
      </c>
      <c r="E8" s="12">
        <v>34.479999999999997</v>
      </c>
      <c r="F8" s="12">
        <v>35.200000000000003</v>
      </c>
      <c r="G8" s="11">
        <v>83262</v>
      </c>
      <c r="H8" s="11">
        <v>91290</v>
      </c>
    </row>
    <row r="9" spans="1:8" x14ac:dyDescent="0.3">
      <c r="B9" s="10" t="s">
        <v>136</v>
      </c>
      <c r="C9" s="11">
        <v>642</v>
      </c>
      <c r="D9" s="11">
        <v>703</v>
      </c>
      <c r="E9" s="12">
        <v>34.340000000000003</v>
      </c>
      <c r="F9" s="12">
        <v>34.869999999999997</v>
      </c>
      <c r="G9" s="11">
        <v>22044</v>
      </c>
      <c r="H9" s="11">
        <v>24515</v>
      </c>
    </row>
    <row r="10" spans="1:8" x14ac:dyDescent="0.3">
      <c r="B10" s="10" t="s">
        <v>137</v>
      </c>
      <c r="C10" s="11">
        <v>5740</v>
      </c>
      <c r="D10" s="11">
        <v>6415</v>
      </c>
      <c r="E10" s="12">
        <v>31.04</v>
      </c>
      <c r="F10" s="12">
        <v>31.48</v>
      </c>
      <c r="G10" s="11">
        <v>178183</v>
      </c>
      <c r="H10" s="11">
        <v>201943</v>
      </c>
    </row>
    <row r="11" spans="1:8" x14ac:dyDescent="0.3">
      <c r="B11" s="10" t="s">
        <v>138</v>
      </c>
      <c r="C11" s="11">
        <v>284</v>
      </c>
      <c r="D11" s="11">
        <v>328</v>
      </c>
      <c r="E11" s="12">
        <v>34.32</v>
      </c>
      <c r="F11" s="12">
        <v>35.770000000000003</v>
      </c>
      <c r="G11" s="11">
        <v>9747</v>
      </c>
      <c r="H11" s="11">
        <v>11747</v>
      </c>
    </row>
    <row r="12" spans="1:8" x14ac:dyDescent="0.3">
      <c r="B12" s="10" t="s">
        <v>139</v>
      </c>
      <c r="C12" s="11">
        <v>93</v>
      </c>
      <c r="D12" s="11">
        <v>105</v>
      </c>
      <c r="E12" s="12">
        <v>44.14</v>
      </c>
      <c r="F12" s="12">
        <v>44.95</v>
      </c>
      <c r="G12" s="11">
        <v>4105</v>
      </c>
      <c r="H12" s="11">
        <v>4739</v>
      </c>
    </row>
    <row r="13" spans="1:8" x14ac:dyDescent="0.3">
      <c r="B13" s="10" t="s">
        <v>140</v>
      </c>
      <c r="C13" s="11">
        <v>473</v>
      </c>
      <c r="D13" s="11">
        <v>529</v>
      </c>
      <c r="E13" s="12">
        <v>36.79</v>
      </c>
      <c r="F13" s="12">
        <v>37.15</v>
      </c>
      <c r="G13" s="11">
        <v>17402</v>
      </c>
      <c r="H13" s="11">
        <v>19653</v>
      </c>
    </row>
    <row r="14" spans="1:8" x14ac:dyDescent="0.3">
      <c r="B14" s="10" t="s">
        <v>141</v>
      </c>
      <c r="C14" s="11">
        <v>966</v>
      </c>
      <c r="D14" s="11">
        <v>1065</v>
      </c>
      <c r="E14" s="12">
        <v>31.55</v>
      </c>
      <c r="F14" s="12">
        <v>32.96</v>
      </c>
      <c r="G14" s="11">
        <v>30480</v>
      </c>
      <c r="H14" s="11">
        <v>35118</v>
      </c>
    </row>
    <row r="15" spans="1:8" x14ac:dyDescent="0.3">
      <c r="B15" s="10" t="s">
        <v>142</v>
      </c>
      <c r="C15" s="11">
        <v>192</v>
      </c>
      <c r="D15" s="11">
        <v>217</v>
      </c>
      <c r="E15" s="12">
        <v>35.799999999999997</v>
      </c>
      <c r="F15" s="12">
        <v>36.51</v>
      </c>
      <c r="G15" s="11">
        <v>6874</v>
      </c>
      <c r="H15" s="11">
        <v>7927</v>
      </c>
    </row>
    <row r="16" spans="1:8" x14ac:dyDescent="0.3">
      <c r="B16" s="10" t="s">
        <v>143</v>
      </c>
      <c r="C16" s="11">
        <v>158</v>
      </c>
      <c r="D16" s="11">
        <v>199</v>
      </c>
      <c r="E16" s="12">
        <v>62.92</v>
      </c>
      <c r="F16" s="12">
        <v>64.44</v>
      </c>
      <c r="G16" s="11">
        <v>9941</v>
      </c>
      <c r="H16" s="11">
        <v>12838</v>
      </c>
    </row>
    <row r="17" spans="2:8" x14ac:dyDescent="0.3">
      <c r="B17" s="10" t="s">
        <v>144</v>
      </c>
      <c r="C17" s="11">
        <v>109</v>
      </c>
      <c r="D17" s="11">
        <v>157</v>
      </c>
      <c r="E17" s="12">
        <v>47.82</v>
      </c>
      <c r="F17" s="12">
        <v>47.99</v>
      </c>
      <c r="G17" s="11">
        <v>5212</v>
      </c>
      <c r="H17" s="11">
        <v>7542</v>
      </c>
    </row>
    <row r="18" spans="2:8" x14ac:dyDescent="0.3">
      <c r="B18" s="10" t="s">
        <v>145</v>
      </c>
      <c r="C18" s="11">
        <v>68</v>
      </c>
      <c r="D18" s="11">
        <v>85</v>
      </c>
      <c r="E18" s="12">
        <v>40.32</v>
      </c>
      <c r="F18" s="12">
        <v>44.03</v>
      </c>
      <c r="G18" s="11">
        <v>2742</v>
      </c>
      <c r="H18" s="11">
        <v>3759</v>
      </c>
    </row>
    <row r="19" spans="2:8" x14ac:dyDescent="0.3">
      <c r="B19" s="10" t="s">
        <v>146</v>
      </c>
      <c r="C19" s="11">
        <v>61</v>
      </c>
      <c r="D19" s="11">
        <v>98</v>
      </c>
      <c r="E19" s="12">
        <v>54.02</v>
      </c>
      <c r="F19" s="12">
        <v>52.91</v>
      </c>
      <c r="G19" s="11">
        <v>3295</v>
      </c>
      <c r="H19" s="11">
        <v>5167</v>
      </c>
    </row>
    <row r="20" spans="2:8" x14ac:dyDescent="0.3">
      <c r="B20" s="10" t="s">
        <v>147</v>
      </c>
      <c r="C20" s="11">
        <v>50</v>
      </c>
      <c r="D20" s="11">
        <v>51</v>
      </c>
      <c r="E20" s="12">
        <v>43.8</v>
      </c>
      <c r="F20" s="12">
        <v>43.91</v>
      </c>
      <c r="G20" s="11">
        <v>2190</v>
      </c>
      <c r="H20" s="11">
        <v>2231</v>
      </c>
    </row>
    <row r="21" spans="2:8" x14ac:dyDescent="0.3">
      <c r="B21" s="10" t="s">
        <v>148</v>
      </c>
      <c r="C21" s="11">
        <v>22</v>
      </c>
      <c r="D21" s="11">
        <v>25</v>
      </c>
      <c r="E21" s="12">
        <v>26.95</v>
      </c>
      <c r="F21" s="12">
        <v>26.88</v>
      </c>
      <c r="G21" s="11">
        <v>593</v>
      </c>
      <c r="H21" s="11">
        <v>661</v>
      </c>
    </row>
    <row r="22" spans="2:8" x14ac:dyDescent="0.3">
      <c r="B22" s="10" t="s">
        <v>149</v>
      </c>
      <c r="C22" s="11">
        <v>71</v>
      </c>
      <c r="D22" s="11">
        <v>115</v>
      </c>
      <c r="E22" s="12">
        <v>44.46</v>
      </c>
      <c r="F22" s="12">
        <v>44.68</v>
      </c>
      <c r="G22" s="11">
        <v>3157</v>
      </c>
      <c r="H22" s="11">
        <v>5146</v>
      </c>
    </row>
    <row r="23" spans="2:8" x14ac:dyDescent="0.3">
      <c r="B23" s="10" t="s">
        <v>150</v>
      </c>
      <c r="C23" s="11">
        <v>57</v>
      </c>
      <c r="D23" s="11">
        <v>64</v>
      </c>
      <c r="E23" s="12">
        <v>23.07</v>
      </c>
      <c r="F23" s="12">
        <v>23.7</v>
      </c>
      <c r="G23" s="11">
        <v>1315</v>
      </c>
      <c r="H23" s="11">
        <v>1528</v>
      </c>
    </row>
    <row r="24" spans="2:8" x14ac:dyDescent="0.3">
      <c r="B24" s="10" t="s">
        <v>164</v>
      </c>
      <c r="C24" s="11">
        <v>61</v>
      </c>
      <c r="D24" s="11">
        <v>71</v>
      </c>
      <c r="E24" s="12">
        <v>32.799999999999997</v>
      </c>
      <c r="F24" s="12">
        <v>31.67</v>
      </c>
      <c r="G24" s="11">
        <v>2001</v>
      </c>
      <c r="H24" s="11">
        <v>2252</v>
      </c>
    </row>
    <row r="25" spans="2:8" ht="30" x14ac:dyDescent="0.4">
      <c r="B25" s="9" t="s">
        <v>176</v>
      </c>
      <c r="C25" s="13">
        <f>SUM(C4:C24)</f>
        <v>15649</v>
      </c>
      <c r="D25" s="13">
        <f>SUM(D4:D24)</f>
        <v>17625</v>
      </c>
      <c r="E25" s="14">
        <v>31.936162055083393</v>
      </c>
      <c r="F25" s="14">
        <v>32.522750482242145</v>
      </c>
      <c r="G25" s="13">
        <f>SUM(G4:G24)</f>
        <v>499769</v>
      </c>
      <c r="H25" s="13">
        <f>SUM(H4:H24)</f>
        <v>573244</v>
      </c>
    </row>
  </sheetData>
  <pageMargins left="0.7" right="0.7" top="0.75" bottom="0.7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:AB3"/>
    </sheetView>
  </sheetViews>
  <sheetFormatPr baseColWidth="10" defaultRowHeight="14.4" x14ac:dyDescent="0.3"/>
  <cols>
    <col min="1" max="1" width="4.33203125" bestFit="1" customWidth="1"/>
    <col min="2" max="2" width="48.6640625" customWidth="1"/>
    <col min="3" max="3" width="7.33203125" bestFit="1" customWidth="1"/>
    <col min="4" max="28" width="6.6640625" customWidth="1"/>
  </cols>
  <sheetData>
    <row r="1" spans="1:28" ht="17.399999999999999" x14ac:dyDescent="0.45">
      <c r="A1" s="25" t="s">
        <v>2580</v>
      </c>
      <c r="B1" s="25" t="s">
        <v>266</v>
      </c>
    </row>
    <row r="3" spans="1:28" ht="15.75" customHeight="1" x14ac:dyDescent="0.4">
      <c r="B3" s="45" t="s">
        <v>246</v>
      </c>
      <c r="C3" s="46" t="s">
        <v>2621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5.75" customHeight="1" x14ac:dyDescent="0.4">
      <c r="B4" s="45"/>
      <c r="C4" s="15" t="s">
        <v>186</v>
      </c>
      <c r="D4" s="15" t="s">
        <v>187</v>
      </c>
      <c r="E4" s="15" t="s">
        <v>188</v>
      </c>
      <c r="F4" s="15" t="s">
        <v>189</v>
      </c>
      <c r="G4" s="15" t="s">
        <v>190</v>
      </c>
      <c r="H4" s="15" t="s">
        <v>191</v>
      </c>
      <c r="I4" s="15" t="s">
        <v>192</v>
      </c>
      <c r="J4" s="15" t="s">
        <v>193</v>
      </c>
      <c r="K4" s="15" t="s">
        <v>194</v>
      </c>
      <c r="L4" s="15" t="s">
        <v>195</v>
      </c>
      <c r="M4" s="15" t="s">
        <v>196</v>
      </c>
      <c r="N4" s="15" t="s">
        <v>197</v>
      </c>
      <c r="O4" s="15" t="s">
        <v>198</v>
      </c>
      <c r="P4" s="15" t="s">
        <v>199</v>
      </c>
      <c r="Q4" s="15" t="s">
        <v>200</v>
      </c>
      <c r="R4" s="15" t="s">
        <v>201</v>
      </c>
      <c r="S4" s="15" t="s">
        <v>202</v>
      </c>
      <c r="T4" s="15" t="s">
        <v>203</v>
      </c>
      <c r="U4" s="15" t="s">
        <v>204</v>
      </c>
      <c r="V4" s="15" t="s">
        <v>205</v>
      </c>
      <c r="W4" s="15" t="s">
        <v>206</v>
      </c>
      <c r="X4" s="15" t="s">
        <v>207</v>
      </c>
      <c r="Y4" s="15" t="s">
        <v>208</v>
      </c>
      <c r="Z4" s="15" t="s">
        <v>209</v>
      </c>
      <c r="AA4" s="15" t="s">
        <v>210</v>
      </c>
      <c r="AB4" s="15" t="s">
        <v>211</v>
      </c>
    </row>
    <row r="5" spans="1:28" x14ac:dyDescent="0.3">
      <c r="B5" s="10" t="s">
        <v>249</v>
      </c>
      <c r="C5" s="11">
        <v>887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1</v>
      </c>
      <c r="P5" s="11">
        <v>13</v>
      </c>
      <c r="Q5" s="11">
        <v>1</v>
      </c>
      <c r="R5" s="11">
        <v>0</v>
      </c>
      <c r="S5" s="11">
        <v>3</v>
      </c>
      <c r="T5" s="11">
        <v>2</v>
      </c>
      <c r="U5" s="11">
        <v>2</v>
      </c>
      <c r="V5" s="11">
        <v>1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</row>
    <row r="6" spans="1:28" x14ac:dyDescent="0.3">
      <c r="B6" s="10" t="s">
        <v>250</v>
      </c>
      <c r="C6" s="11">
        <v>2994</v>
      </c>
      <c r="D6" s="11">
        <v>23</v>
      </c>
      <c r="E6" s="11">
        <v>6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10</v>
      </c>
      <c r="L6" s="11">
        <v>0</v>
      </c>
      <c r="M6" s="11">
        <v>0</v>
      </c>
      <c r="N6" s="11">
        <v>3</v>
      </c>
      <c r="O6" s="11">
        <v>2</v>
      </c>
      <c r="P6" s="11">
        <v>39</v>
      </c>
      <c r="Q6" s="11">
        <v>0</v>
      </c>
      <c r="R6" s="11">
        <v>0</v>
      </c>
      <c r="S6" s="11">
        <v>35</v>
      </c>
      <c r="T6" s="11">
        <v>5</v>
      </c>
      <c r="U6" s="11">
        <v>87</v>
      </c>
      <c r="V6" s="11">
        <v>48</v>
      </c>
      <c r="W6" s="11">
        <v>4</v>
      </c>
      <c r="X6" s="11">
        <v>0</v>
      </c>
      <c r="Y6" s="11">
        <v>1</v>
      </c>
      <c r="Z6" s="11">
        <v>0</v>
      </c>
      <c r="AA6" s="11">
        <v>0</v>
      </c>
      <c r="AB6" s="11">
        <v>0</v>
      </c>
    </row>
    <row r="7" spans="1:28" x14ac:dyDescent="0.3">
      <c r="B7" s="10" t="s">
        <v>263</v>
      </c>
      <c r="C7" s="11">
        <v>2831</v>
      </c>
      <c r="D7" s="11">
        <v>34</v>
      </c>
      <c r="E7" s="11">
        <v>4</v>
      </c>
      <c r="F7" s="11">
        <v>0</v>
      </c>
      <c r="G7" s="11">
        <v>3</v>
      </c>
      <c r="H7" s="11">
        <v>0</v>
      </c>
      <c r="I7" s="11">
        <v>0</v>
      </c>
      <c r="J7" s="11">
        <v>2</v>
      </c>
      <c r="K7" s="11">
        <v>23</v>
      </c>
      <c r="L7" s="11">
        <v>3</v>
      </c>
      <c r="M7" s="11">
        <v>2</v>
      </c>
      <c r="N7" s="11">
        <v>5</v>
      </c>
      <c r="O7" s="11">
        <v>2</v>
      </c>
      <c r="P7" s="11">
        <v>44</v>
      </c>
      <c r="Q7" s="11">
        <v>0</v>
      </c>
      <c r="R7" s="11">
        <v>0</v>
      </c>
      <c r="S7" s="11">
        <v>18</v>
      </c>
      <c r="T7" s="11">
        <v>10</v>
      </c>
      <c r="U7" s="11">
        <v>15</v>
      </c>
      <c r="V7" s="11">
        <v>44</v>
      </c>
      <c r="W7" s="11">
        <v>5</v>
      </c>
      <c r="X7" s="11">
        <v>3</v>
      </c>
      <c r="Y7" s="11">
        <v>0</v>
      </c>
      <c r="Z7" s="11">
        <v>1</v>
      </c>
      <c r="AA7" s="11">
        <v>2</v>
      </c>
      <c r="AB7" s="11">
        <v>0</v>
      </c>
    </row>
    <row r="8" spans="1:28" x14ac:dyDescent="0.3">
      <c r="B8" s="10" t="s">
        <v>264</v>
      </c>
      <c r="C8" s="11">
        <v>4591</v>
      </c>
      <c r="D8" s="11">
        <v>81</v>
      </c>
      <c r="E8" s="11">
        <v>1</v>
      </c>
      <c r="F8" s="11">
        <v>0</v>
      </c>
      <c r="G8" s="11">
        <v>91</v>
      </c>
      <c r="H8" s="11">
        <v>0</v>
      </c>
      <c r="I8" s="11">
        <v>0</v>
      </c>
      <c r="J8" s="11">
        <v>2</v>
      </c>
      <c r="K8" s="11">
        <v>118</v>
      </c>
      <c r="L8" s="11">
        <v>0</v>
      </c>
      <c r="M8" s="11">
        <v>4</v>
      </c>
      <c r="N8" s="11">
        <v>10</v>
      </c>
      <c r="O8" s="11">
        <v>8</v>
      </c>
      <c r="P8" s="11">
        <v>50</v>
      </c>
      <c r="Q8" s="11">
        <v>177</v>
      </c>
      <c r="R8" s="11">
        <v>0</v>
      </c>
      <c r="S8" s="11">
        <v>12</v>
      </c>
      <c r="T8" s="11">
        <v>46</v>
      </c>
      <c r="U8" s="11">
        <v>72</v>
      </c>
      <c r="V8" s="11">
        <v>160</v>
      </c>
      <c r="W8" s="11">
        <v>6</v>
      </c>
      <c r="X8" s="11">
        <v>4</v>
      </c>
      <c r="Y8" s="11">
        <v>0</v>
      </c>
      <c r="Z8" s="11">
        <v>0</v>
      </c>
      <c r="AA8" s="11">
        <v>1</v>
      </c>
      <c r="AB8" s="11">
        <v>0</v>
      </c>
    </row>
    <row r="9" spans="1:28" x14ac:dyDescent="0.3">
      <c r="B9" s="10" t="s">
        <v>265</v>
      </c>
      <c r="C9" s="11">
        <v>628</v>
      </c>
      <c r="D9" s="11">
        <v>9</v>
      </c>
      <c r="E9" s="11">
        <v>0</v>
      </c>
      <c r="F9" s="11">
        <v>0</v>
      </c>
      <c r="G9" s="11">
        <v>3</v>
      </c>
      <c r="H9" s="11">
        <v>0</v>
      </c>
      <c r="I9" s="11">
        <v>0</v>
      </c>
      <c r="J9" s="11">
        <v>1</v>
      </c>
      <c r="K9" s="11">
        <v>18</v>
      </c>
      <c r="L9" s="11">
        <v>0</v>
      </c>
      <c r="M9" s="11">
        <v>0</v>
      </c>
      <c r="N9" s="11">
        <v>9</v>
      </c>
      <c r="O9" s="11">
        <v>3</v>
      </c>
      <c r="P9" s="11">
        <v>2</v>
      </c>
      <c r="Q9" s="11">
        <v>0</v>
      </c>
      <c r="R9" s="11">
        <v>0</v>
      </c>
      <c r="S9" s="11">
        <v>4</v>
      </c>
      <c r="T9" s="11">
        <v>1</v>
      </c>
      <c r="U9" s="11">
        <v>18</v>
      </c>
      <c r="V9" s="11">
        <v>104</v>
      </c>
      <c r="W9" s="11">
        <v>0</v>
      </c>
      <c r="X9" s="11">
        <v>0</v>
      </c>
      <c r="Y9" s="11">
        <v>0</v>
      </c>
      <c r="Z9" s="11">
        <v>1</v>
      </c>
      <c r="AA9" s="11">
        <v>0</v>
      </c>
      <c r="AB9" s="11">
        <v>0</v>
      </c>
    </row>
    <row r="10" spans="1:28" x14ac:dyDescent="0.3">
      <c r="B10" s="10" t="s">
        <v>251</v>
      </c>
      <c r="C10" s="11">
        <v>841</v>
      </c>
      <c r="D10" s="11">
        <v>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26</v>
      </c>
      <c r="L10" s="11">
        <v>0</v>
      </c>
      <c r="M10" s="11">
        <v>0</v>
      </c>
      <c r="N10" s="11">
        <v>9</v>
      </c>
      <c r="O10" s="11">
        <v>4</v>
      </c>
      <c r="P10" s="11">
        <v>11</v>
      </c>
      <c r="Q10" s="11">
        <v>6</v>
      </c>
      <c r="R10" s="11">
        <v>0</v>
      </c>
      <c r="S10" s="11">
        <v>4</v>
      </c>
      <c r="T10" s="11">
        <v>4</v>
      </c>
      <c r="U10" s="11">
        <v>11</v>
      </c>
      <c r="V10" s="11">
        <v>47</v>
      </c>
      <c r="W10" s="11">
        <v>2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</row>
    <row r="11" spans="1:28" x14ac:dyDescent="0.3">
      <c r="B11" s="10" t="s">
        <v>252</v>
      </c>
      <c r="C11" s="11">
        <v>135</v>
      </c>
      <c r="D11" s="11">
        <v>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1</v>
      </c>
      <c r="R11" s="11">
        <v>0</v>
      </c>
      <c r="S11" s="11">
        <v>1</v>
      </c>
      <c r="T11" s="11">
        <v>2</v>
      </c>
      <c r="U11" s="11">
        <v>9</v>
      </c>
      <c r="V11" s="11">
        <v>19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</row>
    <row r="12" spans="1:28" x14ac:dyDescent="0.3">
      <c r="B12" s="10" t="s">
        <v>253</v>
      </c>
      <c r="C12" s="11">
        <v>91</v>
      </c>
      <c r="D12" s="11">
        <v>13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</v>
      </c>
      <c r="L12" s="11">
        <v>0</v>
      </c>
      <c r="M12" s="11">
        <v>0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2</v>
      </c>
      <c r="T12" s="11">
        <v>0</v>
      </c>
      <c r="U12" s="11">
        <v>3</v>
      </c>
      <c r="V12" s="11">
        <v>46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</row>
    <row r="13" spans="1:28" x14ac:dyDescent="0.3">
      <c r="B13" s="10" t="s">
        <v>254</v>
      </c>
      <c r="C13" s="11">
        <v>91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5</v>
      </c>
      <c r="T13" s="11">
        <v>0</v>
      </c>
      <c r="U13" s="11">
        <v>2</v>
      </c>
      <c r="V13" s="11">
        <v>8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</row>
    <row r="14" spans="1:28" x14ac:dyDescent="0.3">
      <c r="B14" s="10" t="s">
        <v>255</v>
      </c>
      <c r="C14" s="11">
        <v>56</v>
      </c>
      <c r="D14" s="11">
        <v>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1">
        <v>0</v>
      </c>
      <c r="P14" s="11">
        <v>0</v>
      </c>
      <c r="Q14" s="11">
        <v>1</v>
      </c>
      <c r="R14" s="11">
        <v>0</v>
      </c>
      <c r="S14" s="11">
        <v>3</v>
      </c>
      <c r="T14" s="11">
        <v>0</v>
      </c>
      <c r="U14" s="11">
        <v>0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</row>
    <row r="15" spans="1:28" x14ac:dyDescent="0.3">
      <c r="B15" s="10" t="s">
        <v>256</v>
      </c>
      <c r="C15" s="11">
        <v>51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0</v>
      </c>
      <c r="U15" s="11">
        <v>0</v>
      </c>
      <c r="V15" s="11">
        <v>8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</row>
    <row r="16" spans="1:28" x14ac:dyDescent="0.3">
      <c r="B16" s="10" t="s">
        <v>257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</row>
    <row r="17" spans="2:28" x14ac:dyDescent="0.3">
      <c r="B17" s="10" t="s">
        <v>258</v>
      </c>
      <c r="C17" s="11">
        <v>45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4</v>
      </c>
      <c r="U17" s="11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</row>
    <row r="18" spans="2:28" x14ac:dyDescent="0.3">
      <c r="B18" s="10" t="s">
        <v>259</v>
      </c>
      <c r="C18" s="11">
        <v>2</v>
      </c>
      <c r="D18" s="11">
        <v>0</v>
      </c>
      <c r="E18" s="11">
        <v>0</v>
      </c>
      <c r="F18" s="11">
        <v>0</v>
      </c>
      <c r="G18" s="11">
        <v>12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7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</row>
    <row r="19" spans="2:28" x14ac:dyDescent="0.3">
      <c r="B19" s="10" t="s">
        <v>260</v>
      </c>
      <c r="C19" s="11">
        <v>38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</v>
      </c>
      <c r="O19" s="11">
        <v>0</v>
      </c>
      <c r="P19" s="11">
        <v>0</v>
      </c>
      <c r="Q19" s="11">
        <v>0</v>
      </c>
      <c r="R19" s="11">
        <v>0</v>
      </c>
      <c r="S19" s="11">
        <v>27</v>
      </c>
      <c r="T19" s="11">
        <v>0</v>
      </c>
      <c r="U19" s="11">
        <v>0</v>
      </c>
      <c r="V19" s="11">
        <v>3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</row>
    <row r="20" spans="2:28" x14ac:dyDescent="0.3">
      <c r="B20" s="10" t="s">
        <v>261</v>
      </c>
      <c r="C20" s="11">
        <v>51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0</v>
      </c>
      <c r="S20" s="11">
        <v>1</v>
      </c>
      <c r="T20" s="11">
        <v>0</v>
      </c>
      <c r="U20" s="11">
        <v>3</v>
      </c>
      <c r="V20" s="11">
        <v>1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</row>
    <row r="21" spans="2:28" x14ac:dyDescent="0.3">
      <c r="B21" s="10" t="s">
        <v>262</v>
      </c>
      <c r="C21" s="11">
        <v>67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2:28" x14ac:dyDescent="0.3">
      <c r="B22" s="10" t="s">
        <v>164</v>
      </c>
      <c r="C22" s="11">
        <v>30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2</v>
      </c>
      <c r="Q22" s="11">
        <v>0</v>
      </c>
      <c r="R22" s="11">
        <v>0</v>
      </c>
      <c r="S22" s="11">
        <v>0</v>
      </c>
      <c r="T22" s="11">
        <v>11</v>
      </c>
      <c r="U22" s="11">
        <v>6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</row>
    <row r="23" spans="2:28" ht="15.6" x14ac:dyDescent="0.4">
      <c r="B23" s="9" t="s">
        <v>176</v>
      </c>
      <c r="C23" s="13">
        <f>SUM(C5:C22)</f>
        <v>13429</v>
      </c>
      <c r="D23" s="13">
        <f>SUM(D5:D22)</f>
        <v>170</v>
      </c>
      <c r="E23" s="13">
        <f>SUM(E5:E22)</f>
        <v>12</v>
      </c>
      <c r="F23" s="29">
        <f t="shared" ref="F23:AB23" si="0">SUM(F5:F22)</f>
        <v>0</v>
      </c>
      <c r="G23" s="13">
        <f t="shared" si="0"/>
        <v>109</v>
      </c>
      <c r="H23" s="29">
        <f t="shared" si="0"/>
        <v>0</v>
      </c>
      <c r="I23" s="29">
        <f t="shared" si="0"/>
        <v>0</v>
      </c>
      <c r="J23" s="13">
        <f t="shared" si="0"/>
        <v>5</v>
      </c>
      <c r="K23" s="13">
        <f t="shared" si="0"/>
        <v>199</v>
      </c>
      <c r="L23" s="13">
        <f t="shared" si="0"/>
        <v>3</v>
      </c>
      <c r="M23" s="13">
        <f t="shared" si="0"/>
        <v>6</v>
      </c>
      <c r="N23" s="13">
        <f t="shared" si="0"/>
        <v>41</v>
      </c>
      <c r="O23" s="13">
        <f t="shared" si="0"/>
        <v>21</v>
      </c>
      <c r="P23" s="13">
        <f t="shared" si="0"/>
        <v>162</v>
      </c>
      <c r="Q23" s="13">
        <f t="shared" si="0"/>
        <v>187</v>
      </c>
      <c r="R23" s="29">
        <f t="shared" si="0"/>
        <v>0</v>
      </c>
      <c r="S23" s="13">
        <f t="shared" si="0"/>
        <v>116</v>
      </c>
      <c r="T23" s="13">
        <f t="shared" si="0"/>
        <v>85</v>
      </c>
      <c r="U23" s="13">
        <f t="shared" si="0"/>
        <v>235</v>
      </c>
      <c r="V23" s="13">
        <f t="shared" si="0"/>
        <v>492</v>
      </c>
      <c r="W23" s="13">
        <f t="shared" si="0"/>
        <v>17</v>
      </c>
      <c r="X23" s="13">
        <f t="shared" si="0"/>
        <v>7</v>
      </c>
      <c r="Y23" s="13">
        <f t="shared" si="0"/>
        <v>1</v>
      </c>
      <c r="Z23" s="13">
        <f t="shared" si="0"/>
        <v>2</v>
      </c>
      <c r="AA23" s="13">
        <f t="shared" si="0"/>
        <v>3</v>
      </c>
      <c r="AB23" s="29">
        <f t="shared" si="0"/>
        <v>0</v>
      </c>
    </row>
  </sheetData>
  <mergeCells count="2">
    <mergeCell ref="B3:B4"/>
    <mergeCell ref="C3:AB3"/>
  </mergeCells>
  <pageMargins left="0.7" right="0.7" top="0.78740157499999996" bottom="0.78740157499999996" header="0.3" footer="0.3"/>
  <pageSetup paperSize="9" scale="3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:AB3"/>
    </sheetView>
  </sheetViews>
  <sheetFormatPr baseColWidth="10" defaultRowHeight="14.4" x14ac:dyDescent="0.3"/>
  <cols>
    <col min="1" max="1" width="4.33203125" bestFit="1" customWidth="1"/>
    <col min="2" max="2" width="50" customWidth="1"/>
    <col min="3" max="3" width="7.33203125" customWidth="1"/>
    <col min="4" max="28" width="6.6640625" customWidth="1"/>
  </cols>
  <sheetData>
    <row r="1" spans="1:29" ht="17.399999999999999" x14ac:dyDescent="0.45">
      <c r="A1" s="25" t="s">
        <v>2581</v>
      </c>
      <c r="B1" s="25" t="s">
        <v>248</v>
      </c>
    </row>
    <row r="3" spans="1:29" ht="15.6" x14ac:dyDescent="0.4">
      <c r="B3" s="45" t="s">
        <v>246</v>
      </c>
      <c r="C3" s="47" t="s">
        <v>219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15"/>
    </row>
    <row r="4" spans="1:29" ht="15.6" x14ac:dyDescent="0.4">
      <c r="B4" s="45"/>
      <c r="C4" s="15" t="s">
        <v>186</v>
      </c>
      <c r="D4" s="15" t="s">
        <v>187</v>
      </c>
      <c r="E4" s="15" t="s">
        <v>188</v>
      </c>
      <c r="F4" s="15" t="s">
        <v>189</v>
      </c>
      <c r="G4" s="15" t="s">
        <v>190</v>
      </c>
      <c r="H4" s="15" t="s">
        <v>191</v>
      </c>
      <c r="I4" s="15" t="s">
        <v>192</v>
      </c>
      <c r="J4" s="15" t="s">
        <v>193</v>
      </c>
      <c r="K4" s="15" t="s">
        <v>194</v>
      </c>
      <c r="L4" s="15" t="s">
        <v>195</v>
      </c>
      <c r="M4" s="15" t="s">
        <v>196</v>
      </c>
      <c r="N4" s="15" t="s">
        <v>197</v>
      </c>
      <c r="O4" s="15" t="s">
        <v>198</v>
      </c>
      <c r="P4" s="15" t="s">
        <v>199</v>
      </c>
      <c r="Q4" s="15" t="s">
        <v>200</v>
      </c>
      <c r="R4" s="15" t="s">
        <v>201</v>
      </c>
      <c r="S4" s="15" t="s">
        <v>202</v>
      </c>
      <c r="T4" s="15" t="s">
        <v>203</v>
      </c>
      <c r="U4" s="15" t="s">
        <v>204</v>
      </c>
      <c r="V4" s="15" t="s">
        <v>205</v>
      </c>
      <c r="W4" s="15" t="s">
        <v>206</v>
      </c>
      <c r="X4" s="15" t="s">
        <v>207</v>
      </c>
      <c r="Y4" s="15" t="s">
        <v>208</v>
      </c>
      <c r="Z4" s="15" t="s">
        <v>209</v>
      </c>
      <c r="AA4" s="15" t="s">
        <v>210</v>
      </c>
      <c r="AB4" s="15" t="s">
        <v>211</v>
      </c>
      <c r="AC4" s="15" t="s">
        <v>212</v>
      </c>
    </row>
    <row r="5" spans="1:29" x14ac:dyDescent="0.3">
      <c r="B5" s="10" t="s">
        <v>249</v>
      </c>
      <c r="C5" s="11">
        <v>887</v>
      </c>
      <c r="D5" s="11">
        <v>1</v>
      </c>
      <c r="E5" s="11">
        <v>2</v>
      </c>
      <c r="F5" s="11">
        <v>0</v>
      </c>
      <c r="G5" s="11">
        <v>6</v>
      </c>
      <c r="H5" s="11">
        <v>0</v>
      </c>
      <c r="I5" s="11">
        <v>0</v>
      </c>
      <c r="J5" s="11">
        <v>0</v>
      </c>
      <c r="K5" s="11">
        <v>1</v>
      </c>
      <c r="L5" s="11">
        <v>0</v>
      </c>
      <c r="M5" s="11">
        <v>0</v>
      </c>
      <c r="N5" s="11">
        <v>2</v>
      </c>
      <c r="O5" s="11">
        <v>0</v>
      </c>
      <c r="P5" s="11">
        <v>1</v>
      </c>
      <c r="Q5" s="11">
        <v>0</v>
      </c>
      <c r="R5" s="11">
        <v>0</v>
      </c>
      <c r="S5" s="11">
        <v>5</v>
      </c>
      <c r="T5" s="11">
        <v>3</v>
      </c>
      <c r="U5" s="11">
        <v>4</v>
      </c>
      <c r="V5" s="11">
        <v>4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6</v>
      </c>
    </row>
    <row r="6" spans="1:29" x14ac:dyDescent="0.3">
      <c r="B6" s="10" t="s">
        <v>250</v>
      </c>
      <c r="C6" s="11">
        <v>2994</v>
      </c>
      <c r="D6" s="11">
        <v>6</v>
      </c>
      <c r="E6" s="11">
        <v>10</v>
      </c>
      <c r="F6" s="11">
        <v>3</v>
      </c>
      <c r="G6" s="11">
        <v>14</v>
      </c>
      <c r="H6" s="11">
        <v>1</v>
      </c>
      <c r="I6" s="11">
        <v>2</v>
      </c>
      <c r="J6" s="11">
        <v>8</v>
      </c>
      <c r="K6" s="11">
        <v>11</v>
      </c>
      <c r="L6" s="11">
        <v>0</v>
      </c>
      <c r="M6" s="11">
        <v>8</v>
      </c>
      <c r="N6" s="11">
        <v>12</v>
      </c>
      <c r="O6" s="11">
        <v>11</v>
      </c>
      <c r="P6" s="11">
        <v>33</v>
      </c>
      <c r="Q6" s="11">
        <v>6</v>
      </c>
      <c r="R6" s="11">
        <v>0</v>
      </c>
      <c r="S6" s="11">
        <v>23</v>
      </c>
      <c r="T6" s="11">
        <v>10</v>
      </c>
      <c r="U6" s="11">
        <v>29</v>
      </c>
      <c r="V6" s="11">
        <v>56</v>
      </c>
      <c r="W6" s="11">
        <v>9</v>
      </c>
      <c r="X6" s="11">
        <v>0</v>
      </c>
      <c r="Y6" s="11">
        <v>4</v>
      </c>
      <c r="Z6" s="11">
        <v>0</v>
      </c>
      <c r="AA6" s="11">
        <v>0</v>
      </c>
      <c r="AB6" s="11">
        <v>1</v>
      </c>
      <c r="AC6" s="11">
        <v>20</v>
      </c>
    </row>
    <row r="7" spans="1:29" x14ac:dyDescent="0.3">
      <c r="B7" s="10" t="s">
        <v>263</v>
      </c>
      <c r="C7" s="11">
        <v>2831</v>
      </c>
      <c r="D7" s="11">
        <v>7</v>
      </c>
      <c r="E7" s="11">
        <v>8</v>
      </c>
      <c r="F7" s="11">
        <v>1</v>
      </c>
      <c r="G7" s="11">
        <v>11</v>
      </c>
      <c r="H7" s="11">
        <v>0</v>
      </c>
      <c r="I7" s="11">
        <v>0</v>
      </c>
      <c r="J7" s="11">
        <v>4</v>
      </c>
      <c r="K7" s="11">
        <v>8</v>
      </c>
      <c r="L7" s="11">
        <v>1</v>
      </c>
      <c r="M7" s="11">
        <v>6</v>
      </c>
      <c r="N7" s="11">
        <v>1</v>
      </c>
      <c r="O7" s="11">
        <v>0</v>
      </c>
      <c r="P7" s="11">
        <v>8</v>
      </c>
      <c r="Q7" s="11">
        <v>2</v>
      </c>
      <c r="R7" s="11">
        <v>0</v>
      </c>
      <c r="S7" s="11">
        <v>16</v>
      </c>
      <c r="T7" s="11">
        <v>3</v>
      </c>
      <c r="U7" s="11">
        <v>15</v>
      </c>
      <c r="V7" s="11">
        <v>3</v>
      </c>
      <c r="W7" s="11">
        <v>4</v>
      </c>
      <c r="X7" s="11">
        <v>2</v>
      </c>
      <c r="Y7" s="11">
        <v>0</v>
      </c>
      <c r="Z7" s="11">
        <v>0</v>
      </c>
      <c r="AA7" s="11">
        <v>2</v>
      </c>
      <c r="AB7" s="11">
        <v>0</v>
      </c>
      <c r="AC7" s="11">
        <v>80</v>
      </c>
    </row>
    <row r="8" spans="1:29" x14ac:dyDescent="0.3">
      <c r="B8" s="10" t="s">
        <v>264</v>
      </c>
      <c r="C8" s="11">
        <v>4591</v>
      </c>
      <c r="D8" s="11">
        <v>16</v>
      </c>
      <c r="E8" s="11">
        <v>48</v>
      </c>
      <c r="F8" s="11">
        <v>2</v>
      </c>
      <c r="G8" s="11">
        <v>54</v>
      </c>
      <c r="H8" s="11">
        <v>4</v>
      </c>
      <c r="I8" s="11">
        <v>7</v>
      </c>
      <c r="J8" s="11">
        <v>6</v>
      </c>
      <c r="K8" s="11">
        <v>31</v>
      </c>
      <c r="L8" s="11">
        <v>3</v>
      </c>
      <c r="M8" s="11">
        <v>14</v>
      </c>
      <c r="N8" s="11">
        <v>17</v>
      </c>
      <c r="O8" s="11">
        <v>9</v>
      </c>
      <c r="P8" s="11">
        <v>25</v>
      </c>
      <c r="Q8" s="11">
        <v>5</v>
      </c>
      <c r="R8" s="11">
        <v>6</v>
      </c>
      <c r="S8" s="11">
        <v>54</v>
      </c>
      <c r="T8" s="11">
        <v>21</v>
      </c>
      <c r="U8" s="11">
        <v>138</v>
      </c>
      <c r="V8" s="11">
        <v>31</v>
      </c>
      <c r="W8" s="11">
        <v>6</v>
      </c>
      <c r="X8" s="11">
        <v>4</v>
      </c>
      <c r="Y8" s="11">
        <v>4</v>
      </c>
      <c r="Z8" s="11">
        <v>0</v>
      </c>
      <c r="AA8" s="11">
        <v>0</v>
      </c>
      <c r="AB8" s="11">
        <v>0</v>
      </c>
      <c r="AC8" s="11">
        <v>50</v>
      </c>
    </row>
    <row r="9" spans="1:29" x14ac:dyDescent="0.3">
      <c r="B9" s="10" t="s">
        <v>265</v>
      </c>
      <c r="C9" s="11">
        <v>628</v>
      </c>
      <c r="D9" s="11">
        <v>4</v>
      </c>
      <c r="E9" s="11">
        <v>7</v>
      </c>
      <c r="F9" s="11">
        <v>1</v>
      </c>
      <c r="G9" s="11">
        <v>7</v>
      </c>
      <c r="H9" s="11">
        <v>2</v>
      </c>
      <c r="I9" s="11">
        <v>0</v>
      </c>
      <c r="J9" s="11">
        <v>4</v>
      </c>
      <c r="K9" s="11">
        <v>3</v>
      </c>
      <c r="L9" s="11">
        <v>1</v>
      </c>
      <c r="M9" s="11">
        <v>1</v>
      </c>
      <c r="N9" s="11">
        <v>0</v>
      </c>
      <c r="O9" s="11">
        <v>1</v>
      </c>
      <c r="P9" s="11">
        <v>9</v>
      </c>
      <c r="Q9" s="11">
        <v>2</v>
      </c>
      <c r="R9" s="11">
        <v>0</v>
      </c>
      <c r="S9" s="11">
        <v>5</v>
      </c>
      <c r="T9" s="11">
        <v>4</v>
      </c>
      <c r="U9" s="11">
        <v>23</v>
      </c>
      <c r="V9" s="11">
        <v>4</v>
      </c>
      <c r="W9" s="11">
        <v>3</v>
      </c>
      <c r="X9" s="11">
        <v>0</v>
      </c>
      <c r="Y9" s="11">
        <v>2</v>
      </c>
      <c r="Z9" s="11">
        <v>0</v>
      </c>
      <c r="AA9" s="11">
        <v>1</v>
      </c>
      <c r="AB9" s="11">
        <v>0</v>
      </c>
      <c r="AC9" s="11">
        <v>9</v>
      </c>
    </row>
    <row r="10" spans="1:29" x14ac:dyDescent="0.3">
      <c r="B10" s="10" t="s">
        <v>251</v>
      </c>
      <c r="C10" s="11">
        <v>841</v>
      </c>
      <c r="D10" s="11">
        <v>3</v>
      </c>
      <c r="E10" s="11">
        <v>3</v>
      </c>
      <c r="F10" s="11">
        <v>0</v>
      </c>
      <c r="G10" s="11">
        <v>2</v>
      </c>
      <c r="H10" s="11">
        <v>1</v>
      </c>
      <c r="I10" s="11">
        <v>1</v>
      </c>
      <c r="J10" s="11">
        <v>1</v>
      </c>
      <c r="K10" s="11">
        <v>4</v>
      </c>
      <c r="L10" s="11">
        <v>0</v>
      </c>
      <c r="M10" s="11">
        <v>2</v>
      </c>
      <c r="N10" s="11">
        <v>1</v>
      </c>
      <c r="O10" s="11">
        <v>4</v>
      </c>
      <c r="P10" s="11">
        <v>4</v>
      </c>
      <c r="Q10" s="11">
        <v>0</v>
      </c>
      <c r="R10" s="11">
        <v>0</v>
      </c>
      <c r="S10" s="11">
        <v>4</v>
      </c>
      <c r="T10" s="11">
        <v>1</v>
      </c>
      <c r="U10" s="11">
        <v>10</v>
      </c>
      <c r="V10" s="11">
        <v>12</v>
      </c>
      <c r="W10" s="11">
        <v>0</v>
      </c>
      <c r="X10" s="11">
        <v>0</v>
      </c>
      <c r="Y10" s="11">
        <v>1</v>
      </c>
      <c r="Z10" s="11">
        <v>0</v>
      </c>
      <c r="AA10" s="11">
        <v>1</v>
      </c>
      <c r="AB10" s="11">
        <v>0</v>
      </c>
      <c r="AC10" s="11">
        <v>5</v>
      </c>
    </row>
    <row r="11" spans="1:29" x14ac:dyDescent="0.3">
      <c r="B11" s="10" t="s">
        <v>252</v>
      </c>
      <c r="C11" s="11">
        <v>135</v>
      </c>
      <c r="D11" s="11">
        <v>1</v>
      </c>
      <c r="E11" s="11">
        <v>3</v>
      </c>
      <c r="F11" s="11">
        <v>0</v>
      </c>
      <c r="G11" s="11">
        <v>2</v>
      </c>
      <c r="H11" s="11">
        <v>0</v>
      </c>
      <c r="I11" s="11">
        <v>0</v>
      </c>
      <c r="J11" s="11">
        <v>0</v>
      </c>
      <c r="K11" s="11">
        <v>3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2</v>
      </c>
      <c r="T11" s="11">
        <v>0</v>
      </c>
      <c r="U11" s="11">
        <v>4</v>
      </c>
      <c r="V11" s="11">
        <v>4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29" x14ac:dyDescent="0.3">
      <c r="B12" s="10" t="s">
        <v>253</v>
      </c>
      <c r="C12" s="11">
        <v>91</v>
      </c>
      <c r="D12" s="11">
        <v>1</v>
      </c>
      <c r="E12" s="11">
        <v>8</v>
      </c>
      <c r="F12" s="11">
        <v>1</v>
      </c>
      <c r="G12" s="11">
        <v>1</v>
      </c>
      <c r="H12" s="11">
        <v>0</v>
      </c>
      <c r="I12" s="11">
        <v>1</v>
      </c>
      <c r="J12" s="11">
        <v>1</v>
      </c>
      <c r="K12" s="11">
        <v>2</v>
      </c>
      <c r="L12" s="11">
        <v>0</v>
      </c>
      <c r="M12" s="11">
        <v>0</v>
      </c>
      <c r="N12" s="11">
        <v>0</v>
      </c>
      <c r="O12" s="11">
        <v>1</v>
      </c>
      <c r="P12" s="11">
        <v>2</v>
      </c>
      <c r="Q12" s="11">
        <v>1</v>
      </c>
      <c r="R12" s="11">
        <v>0</v>
      </c>
      <c r="S12" s="11">
        <v>2</v>
      </c>
      <c r="T12" s="11">
        <v>0</v>
      </c>
      <c r="U12" s="11">
        <v>12</v>
      </c>
      <c r="V12" s="11">
        <v>0</v>
      </c>
      <c r="W12" s="11">
        <v>2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2</v>
      </c>
    </row>
    <row r="13" spans="1:29" x14ac:dyDescent="0.3">
      <c r="B13" s="10" t="s">
        <v>254</v>
      </c>
      <c r="C13" s="11">
        <v>91</v>
      </c>
      <c r="D13" s="11">
        <v>0</v>
      </c>
      <c r="E13" s="11">
        <v>1</v>
      </c>
      <c r="F13" s="11">
        <v>0</v>
      </c>
      <c r="G13" s="11">
        <v>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2</v>
      </c>
      <c r="P13" s="11">
        <v>1</v>
      </c>
      <c r="Q13" s="11">
        <v>0</v>
      </c>
      <c r="R13" s="11">
        <v>0</v>
      </c>
      <c r="S13" s="11">
        <v>1</v>
      </c>
      <c r="T13" s="11">
        <v>0</v>
      </c>
      <c r="U13" s="11">
        <v>2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29" x14ac:dyDescent="0.3">
      <c r="B14" s="10" t="s">
        <v>255</v>
      </c>
      <c r="C14" s="11">
        <v>56</v>
      </c>
      <c r="D14" s="11">
        <v>0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x14ac:dyDescent="0.3">
      <c r="B15" s="10" t="s">
        <v>256</v>
      </c>
      <c r="C15" s="11">
        <v>51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0</v>
      </c>
      <c r="U15" s="11">
        <v>2</v>
      </c>
      <c r="V15" s="11">
        <v>2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29" x14ac:dyDescent="0.3">
      <c r="B16" s="10" t="s">
        <v>257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2:29" x14ac:dyDescent="0.3">
      <c r="B17" s="10" t="s">
        <v>258</v>
      </c>
      <c r="C17" s="11">
        <v>45</v>
      </c>
      <c r="D17" s="11">
        <v>2</v>
      </c>
      <c r="E17" s="11">
        <v>3</v>
      </c>
      <c r="F17" s="11">
        <v>0</v>
      </c>
      <c r="G17" s="11">
        <v>2</v>
      </c>
      <c r="H17" s="11">
        <v>1</v>
      </c>
      <c r="I17" s="11">
        <v>1</v>
      </c>
      <c r="J17" s="11">
        <v>0</v>
      </c>
      <c r="K17" s="11">
        <v>2</v>
      </c>
      <c r="L17" s="11">
        <v>0</v>
      </c>
      <c r="M17" s="11">
        <v>2</v>
      </c>
      <c r="N17" s="11">
        <v>0</v>
      </c>
      <c r="O17" s="11">
        <v>0</v>
      </c>
      <c r="P17" s="11">
        <v>2</v>
      </c>
      <c r="Q17" s="11">
        <v>1</v>
      </c>
      <c r="R17" s="11">
        <v>0</v>
      </c>
      <c r="S17" s="11">
        <v>2</v>
      </c>
      <c r="T17" s="11">
        <v>0</v>
      </c>
      <c r="U17" s="11">
        <v>10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2:29" x14ac:dyDescent="0.3">
      <c r="B18" s="10" t="s">
        <v>259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2:29" x14ac:dyDescent="0.3">
      <c r="B19" s="10" t="s">
        <v>260</v>
      </c>
      <c r="C19" s="11">
        <v>38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</row>
    <row r="20" spans="2:29" x14ac:dyDescent="0.3">
      <c r="B20" s="10" t="s">
        <v>261</v>
      </c>
      <c r="C20" s="11">
        <v>51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2:29" x14ac:dyDescent="0.3">
      <c r="B21" s="10" t="s">
        <v>262</v>
      </c>
      <c r="C21" s="11">
        <v>67</v>
      </c>
      <c r="D21" s="11">
        <v>2</v>
      </c>
      <c r="E21" s="11">
        <v>0</v>
      </c>
      <c r="F21" s="11">
        <v>0</v>
      </c>
      <c r="G21" s="11">
        <v>1</v>
      </c>
      <c r="H21" s="11">
        <v>0</v>
      </c>
      <c r="I21" s="11">
        <v>0</v>
      </c>
      <c r="J21" s="11">
        <v>1</v>
      </c>
      <c r="K21" s="11">
        <v>0</v>
      </c>
      <c r="L21" s="11">
        <v>0</v>
      </c>
      <c r="M21" s="11">
        <v>2</v>
      </c>
      <c r="N21" s="11">
        <v>1</v>
      </c>
      <c r="O21" s="11">
        <v>1</v>
      </c>
      <c r="P21" s="11">
        <v>1</v>
      </c>
      <c r="Q21" s="11">
        <v>0</v>
      </c>
      <c r="R21" s="11">
        <v>0</v>
      </c>
      <c r="S21" s="11">
        <v>4</v>
      </c>
      <c r="T21" s="11">
        <v>0</v>
      </c>
      <c r="U21" s="11">
        <v>7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0</v>
      </c>
      <c r="AB21" s="11">
        <v>0</v>
      </c>
      <c r="AC21" s="11">
        <v>2</v>
      </c>
    </row>
    <row r="22" spans="2:29" x14ac:dyDescent="0.3">
      <c r="B22" s="10" t="s">
        <v>164</v>
      </c>
      <c r="C22" s="11">
        <v>30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1</v>
      </c>
    </row>
    <row r="23" spans="2:29" ht="15.6" x14ac:dyDescent="0.4">
      <c r="B23" s="9" t="s">
        <v>176</v>
      </c>
      <c r="C23" s="13">
        <f>SUM(C5:C22)</f>
        <v>13429</v>
      </c>
      <c r="D23" s="13">
        <f>SUM(D5:D22)</f>
        <v>43</v>
      </c>
      <c r="E23" s="13">
        <f>SUM(E5:E22)</f>
        <v>94</v>
      </c>
      <c r="F23" s="13">
        <f t="shared" ref="F23:AB23" si="0">SUM(F5:F22)</f>
        <v>8</v>
      </c>
      <c r="G23" s="13">
        <f t="shared" si="0"/>
        <v>102</v>
      </c>
      <c r="H23" s="13">
        <f t="shared" si="0"/>
        <v>10</v>
      </c>
      <c r="I23" s="13">
        <f t="shared" si="0"/>
        <v>12</v>
      </c>
      <c r="J23" s="13">
        <f t="shared" si="0"/>
        <v>25</v>
      </c>
      <c r="K23" s="13">
        <f t="shared" si="0"/>
        <v>68</v>
      </c>
      <c r="L23" s="13">
        <f t="shared" si="0"/>
        <v>5</v>
      </c>
      <c r="M23" s="13">
        <f t="shared" si="0"/>
        <v>37</v>
      </c>
      <c r="N23" s="13">
        <f t="shared" si="0"/>
        <v>34</v>
      </c>
      <c r="O23" s="13">
        <f t="shared" si="0"/>
        <v>29</v>
      </c>
      <c r="P23" s="13">
        <f t="shared" si="0"/>
        <v>86</v>
      </c>
      <c r="Q23" s="13">
        <f t="shared" si="0"/>
        <v>17</v>
      </c>
      <c r="R23" s="13">
        <f t="shared" si="0"/>
        <v>6</v>
      </c>
      <c r="S23" s="13">
        <f t="shared" si="0"/>
        <v>120</v>
      </c>
      <c r="T23" s="13">
        <f t="shared" si="0"/>
        <v>43</v>
      </c>
      <c r="U23" s="13">
        <f t="shared" si="0"/>
        <v>256</v>
      </c>
      <c r="V23" s="13">
        <f t="shared" si="0"/>
        <v>118</v>
      </c>
      <c r="W23" s="13">
        <f t="shared" si="0"/>
        <v>24</v>
      </c>
      <c r="X23" s="13">
        <f t="shared" si="0"/>
        <v>6</v>
      </c>
      <c r="Y23" s="13">
        <f t="shared" si="0"/>
        <v>12</v>
      </c>
      <c r="Z23" s="29">
        <f t="shared" si="0"/>
        <v>0</v>
      </c>
      <c r="AA23" s="13">
        <f t="shared" si="0"/>
        <v>4</v>
      </c>
      <c r="AB23" s="13">
        <f t="shared" si="0"/>
        <v>1</v>
      </c>
      <c r="AC23" s="13">
        <f>SUM(AC5:AC22)</f>
        <v>175</v>
      </c>
    </row>
  </sheetData>
  <mergeCells count="2">
    <mergeCell ref="B3:B4"/>
    <mergeCell ref="C3:AB3"/>
  </mergeCells>
  <pageMargins left="0.7" right="0.7" top="0.78740157499999996" bottom="0.78740157499999996" header="0.3" footer="0.3"/>
  <pageSetup paperSize="9" scale="3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5" sqref="A25:XFD27"/>
    </sheetView>
  </sheetViews>
  <sheetFormatPr baseColWidth="10" defaultRowHeight="14.4" x14ac:dyDescent="0.3"/>
  <cols>
    <col min="1" max="1" width="4.33203125" bestFit="1" customWidth="1"/>
    <col min="2" max="2" width="14" bestFit="1" customWidth="1"/>
    <col min="3" max="4" width="14.109375" bestFit="1" customWidth="1"/>
    <col min="5" max="6" width="11.6640625" bestFit="1" customWidth="1"/>
    <col min="7" max="8" width="16.44140625" bestFit="1" customWidth="1"/>
  </cols>
  <sheetData>
    <row r="1" spans="1:8" ht="17.399999999999999" x14ac:dyDescent="0.45">
      <c r="A1" s="25" t="s">
        <v>2582</v>
      </c>
      <c r="B1" s="25" t="s">
        <v>216</v>
      </c>
    </row>
    <row r="3" spans="1:8" ht="15" x14ac:dyDescent="0.3">
      <c r="B3" s="16" t="s">
        <v>175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</row>
    <row r="4" spans="1:8" x14ac:dyDescent="0.3">
      <c r="B4" s="19" t="s">
        <v>153</v>
      </c>
      <c r="C4" s="17">
        <v>4641</v>
      </c>
      <c r="D4" s="17">
        <v>6056</v>
      </c>
      <c r="E4" s="18">
        <v>21.38</v>
      </c>
      <c r="F4" s="18">
        <v>20.75</v>
      </c>
      <c r="G4" s="17">
        <v>99215</v>
      </c>
      <c r="H4" s="17">
        <v>125654</v>
      </c>
    </row>
    <row r="5" spans="1:8" x14ac:dyDescent="0.3">
      <c r="B5" s="19" t="s">
        <v>154</v>
      </c>
      <c r="C5" s="17">
        <v>98</v>
      </c>
      <c r="D5" s="17">
        <v>118</v>
      </c>
      <c r="E5" s="18">
        <v>24.64</v>
      </c>
      <c r="F5" s="18">
        <v>24.01</v>
      </c>
      <c r="G5" s="17">
        <v>2415</v>
      </c>
      <c r="H5" s="17">
        <v>2821</v>
      </c>
    </row>
    <row r="6" spans="1:8" x14ac:dyDescent="0.3">
      <c r="B6" s="19" t="s">
        <v>155</v>
      </c>
      <c r="C6" s="17">
        <v>40</v>
      </c>
      <c r="D6" s="17">
        <v>45</v>
      </c>
      <c r="E6" s="18">
        <v>45.95</v>
      </c>
      <c r="F6" s="18">
        <v>43.63</v>
      </c>
      <c r="G6" s="17">
        <v>1838</v>
      </c>
      <c r="H6" s="17">
        <v>1959</v>
      </c>
    </row>
    <row r="7" spans="1:8" x14ac:dyDescent="0.3">
      <c r="B7" s="19" t="s">
        <v>156</v>
      </c>
      <c r="C7" s="17">
        <v>55</v>
      </c>
      <c r="D7" s="17">
        <v>66</v>
      </c>
      <c r="E7" s="18">
        <v>37.799999999999997</v>
      </c>
      <c r="F7" s="18">
        <v>36.57</v>
      </c>
      <c r="G7" s="17">
        <v>2079</v>
      </c>
      <c r="H7" s="17">
        <v>2397</v>
      </c>
    </row>
    <row r="8" spans="1:8" x14ac:dyDescent="0.3">
      <c r="B8" s="19" t="s">
        <v>157</v>
      </c>
      <c r="C8" s="17">
        <v>4</v>
      </c>
      <c r="D8" s="17">
        <v>4</v>
      </c>
      <c r="E8" s="18">
        <v>48.86</v>
      </c>
      <c r="F8" s="18">
        <v>47.64</v>
      </c>
      <c r="G8" s="17">
        <v>195</v>
      </c>
      <c r="H8" s="17">
        <v>201</v>
      </c>
    </row>
    <row r="9" spans="1:8" x14ac:dyDescent="0.3">
      <c r="B9" s="19" t="s">
        <v>158</v>
      </c>
      <c r="C9" s="17">
        <v>1870</v>
      </c>
      <c r="D9" s="17">
        <v>2239</v>
      </c>
      <c r="E9" s="18">
        <v>31.86</v>
      </c>
      <c r="F9" s="18">
        <v>31.08</v>
      </c>
      <c r="G9" s="17">
        <v>59575</v>
      </c>
      <c r="H9" s="17">
        <v>69590</v>
      </c>
    </row>
    <row r="10" spans="1:8" x14ac:dyDescent="0.3">
      <c r="B10" s="19" t="s">
        <v>159</v>
      </c>
      <c r="C10" s="17">
        <v>509</v>
      </c>
      <c r="D10" s="17">
        <v>626</v>
      </c>
      <c r="E10" s="18">
        <v>49.97</v>
      </c>
      <c r="F10" s="18">
        <v>48.04</v>
      </c>
      <c r="G10" s="17">
        <v>25435</v>
      </c>
      <c r="H10" s="17">
        <v>30072</v>
      </c>
    </row>
    <row r="11" spans="1:8" x14ac:dyDescent="0.3">
      <c r="B11" s="19" t="s">
        <v>160</v>
      </c>
      <c r="C11" s="17">
        <v>192</v>
      </c>
      <c r="D11" s="17">
        <v>210</v>
      </c>
      <c r="E11" s="18">
        <v>27.53</v>
      </c>
      <c r="F11" s="18">
        <v>27.51</v>
      </c>
      <c r="G11" s="17">
        <v>5285</v>
      </c>
      <c r="H11" s="17">
        <v>5782</v>
      </c>
    </row>
    <row r="12" spans="1:8" x14ac:dyDescent="0.3">
      <c r="B12" s="19" t="s">
        <v>161</v>
      </c>
      <c r="C12" s="17">
        <v>229</v>
      </c>
      <c r="D12" s="17">
        <v>272</v>
      </c>
      <c r="E12" s="18">
        <v>29</v>
      </c>
      <c r="F12" s="18">
        <v>28.19</v>
      </c>
      <c r="G12" s="17">
        <v>6642</v>
      </c>
      <c r="H12" s="17">
        <v>7678</v>
      </c>
    </row>
    <row r="13" spans="1:8" x14ac:dyDescent="0.3">
      <c r="B13" s="19" t="s">
        <v>162</v>
      </c>
      <c r="C13" s="17">
        <v>32</v>
      </c>
      <c r="D13" s="17">
        <v>37</v>
      </c>
      <c r="E13" s="18">
        <v>72.06</v>
      </c>
      <c r="F13" s="18">
        <v>68.88</v>
      </c>
      <c r="G13" s="17">
        <v>2306</v>
      </c>
      <c r="H13" s="17">
        <v>2518</v>
      </c>
    </row>
    <row r="14" spans="1:8" x14ac:dyDescent="0.3">
      <c r="B14" s="19" t="s">
        <v>163</v>
      </c>
      <c r="C14" s="17">
        <v>233</v>
      </c>
      <c r="D14" s="17">
        <v>262</v>
      </c>
      <c r="E14" s="18">
        <v>55.42</v>
      </c>
      <c r="F14" s="18">
        <v>53.69</v>
      </c>
      <c r="G14" s="17">
        <v>12912</v>
      </c>
      <c r="H14" s="17">
        <v>14074</v>
      </c>
    </row>
    <row r="15" spans="1:8" x14ac:dyDescent="0.3">
      <c r="B15" s="19" t="s">
        <v>167</v>
      </c>
      <c r="C15" s="17">
        <v>1547</v>
      </c>
      <c r="D15" s="17">
        <v>1879</v>
      </c>
      <c r="E15" s="18">
        <v>21.91</v>
      </c>
      <c r="F15" s="18">
        <v>21.33</v>
      </c>
      <c r="G15" s="17">
        <v>33894</v>
      </c>
      <c r="H15" s="17">
        <v>40093</v>
      </c>
    </row>
    <row r="16" spans="1:8" x14ac:dyDescent="0.3">
      <c r="B16" s="19" t="s">
        <v>168</v>
      </c>
      <c r="C16" s="17">
        <v>7</v>
      </c>
      <c r="D16" s="17">
        <v>8</v>
      </c>
      <c r="E16" s="18">
        <v>21.45</v>
      </c>
      <c r="F16" s="18">
        <v>20.91</v>
      </c>
      <c r="G16" s="17">
        <v>150</v>
      </c>
      <c r="H16" s="17">
        <v>167</v>
      </c>
    </row>
    <row r="17" spans="2:8" x14ac:dyDescent="0.3">
      <c r="B17" s="19" t="s">
        <v>165</v>
      </c>
      <c r="C17" s="17">
        <v>765</v>
      </c>
      <c r="D17" s="17">
        <v>911</v>
      </c>
      <c r="E17" s="18">
        <v>21.11</v>
      </c>
      <c r="F17" s="18">
        <v>20.48</v>
      </c>
      <c r="G17" s="17">
        <v>16148</v>
      </c>
      <c r="H17" s="17">
        <v>18660</v>
      </c>
    </row>
    <row r="18" spans="2:8" x14ac:dyDescent="0.3">
      <c r="B18" s="19" t="s">
        <v>166</v>
      </c>
      <c r="C18" s="17">
        <v>10</v>
      </c>
      <c r="D18" s="17">
        <v>12</v>
      </c>
      <c r="E18" s="18">
        <v>21.11</v>
      </c>
      <c r="F18" s="18">
        <v>20.58</v>
      </c>
      <c r="G18" s="17">
        <v>211</v>
      </c>
      <c r="H18" s="17">
        <v>246</v>
      </c>
    </row>
    <row r="19" spans="2:8" x14ac:dyDescent="0.3">
      <c r="B19" s="19" t="s">
        <v>151</v>
      </c>
      <c r="C19" s="17">
        <v>595</v>
      </c>
      <c r="D19" s="17">
        <v>736</v>
      </c>
      <c r="E19" s="18">
        <v>21.29</v>
      </c>
      <c r="F19" s="18">
        <v>20.58</v>
      </c>
      <c r="G19" s="17">
        <v>12666</v>
      </c>
      <c r="H19" s="17">
        <v>15144</v>
      </c>
    </row>
    <row r="20" spans="2:8" x14ac:dyDescent="0.3">
      <c r="B20" s="19" t="s">
        <v>152</v>
      </c>
      <c r="C20" s="17">
        <v>760</v>
      </c>
      <c r="D20" s="17">
        <v>902</v>
      </c>
      <c r="E20" s="18">
        <v>18.82</v>
      </c>
      <c r="F20" s="18">
        <v>18.32</v>
      </c>
      <c r="G20" s="17">
        <v>14300</v>
      </c>
      <c r="H20" s="17">
        <v>16524</v>
      </c>
    </row>
    <row r="21" spans="2:8" x14ac:dyDescent="0.3">
      <c r="B21" s="19" t="s">
        <v>169</v>
      </c>
      <c r="C21" s="17">
        <v>128</v>
      </c>
      <c r="D21" s="17">
        <v>137</v>
      </c>
      <c r="E21" s="18">
        <v>27.68</v>
      </c>
      <c r="F21" s="18">
        <v>26.98</v>
      </c>
      <c r="G21" s="17">
        <v>3543</v>
      </c>
      <c r="H21" s="17">
        <v>3706</v>
      </c>
    </row>
    <row r="22" spans="2:8" x14ac:dyDescent="0.3">
      <c r="B22" s="19" t="s">
        <v>164</v>
      </c>
      <c r="C22" s="17">
        <v>25</v>
      </c>
      <c r="D22" s="17">
        <v>30</v>
      </c>
      <c r="E22" s="18">
        <v>23.72</v>
      </c>
      <c r="F22" s="18">
        <v>24.14</v>
      </c>
      <c r="G22" s="17">
        <v>593</v>
      </c>
      <c r="H22" s="17">
        <v>724</v>
      </c>
    </row>
    <row r="23" spans="2:8" ht="30" x14ac:dyDescent="0.4">
      <c r="B23" s="21" t="s">
        <v>176</v>
      </c>
      <c r="C23" s="22">
        <f>SUM(C4:C22)</f>
        <v>11740</v>
      </c>
      <c r="D23" s="22">
        <f>SUM(D4:D22)</f>
        <v>14550</v>
      </c>
      <c r="E23" s="20">
        <v>25.500845826235093</v>
      </c>
      <c r="F23" s="20">
        <v>24.607848649391709</v>
      </c>
      <c r="G23" s="22">
        <f>SUM(G4:G22)</f>
        <v>299402</v>
      </c>
      <c r="H23" s="22">
        <f>SUM(H4:H22)</f>
        <v>358010</v>
      </c>
    </row>
  </sheetData>
  <pageMargins left="0.7" right="0.7" top="0.78740157499999996" bottom="0.78740157499999996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Tabellenverzeichnis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Altherr Christoph;Haas Juliane</dc:creator>
  <cp:lastModifiedBy>b188akl</cp:lastModifiedBy>
  <dcterms:created xsi:type="dcterms:W3CDTF">2020-08-19T11:53:07Z</dcterms:created>
  <dcterms:modified xsi:type="dcterms:W3CDTF">2021-07-21T12:18:50Z</dcterms:modified>
</cp:coreProperties>
</file>