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sajb12021.kt.ktzh.ch\Home$\B221PAM\System\Desktop\"/>
    </mc:Choice>
  </mc:AlternateContent>
  <bookViews>
    <workbookView xWindow="0" yWindow="0" windowWidth="23040" windowHeight="10200" activeTab="1"/>
  </bookViews>
  <sheets>
    <sheet name="Anleitung" sheetId="2" r:id="rId1"/>
    <sheet name="Erfassungstabelle" sheetId="1" r:id="rId2"/>
  </sheets>
  <definedNames>
    <definedName name="_xlnm.Print_Area" localSheetId="0">Anleitung!$A$1:$O$7</definedName>
    <definedName name="_xlnm.Print_Titles" localSheetId="1">Erfassungstabelle!$8:$9</definedName>
    <definedName name="Institutionen">#REF!</definedName>
    <definedName name="Ort_Institution">#REF!</definedName>
    <definedName name="Versorgertaxepreis">#REF!</definedName>
    <definedName name="Versorgertaxnumme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5" i="1" l="1"/>
  <c r="I55" i="1"/>
  <c r="K11" i="1"/>
  <c r="L11" i="1" s="1"/>
  <c r="K12" i="1"/>
  <c r="L12" i="1" s="1"/>
  <c r="K13" i="1"/>
  <c r="L13" i="1" s="1"/>
  <c r="K14" i="1"/>
  <c r="L14" i="1" s="1"/>
  <c r="K15" i="1"/>
  <c r="L15" i="1" s="1"/>
  <c r="K16" i="1"/>
  <c r="L16" i="1"/>
  <c r="K17" i="1"/>
  <c r="L17" i="1" s="1"/>
  <c r="K18" i="1"/>
  <c r="L18" i="1" s="1"/>
  <c r="K19" i="1"/>
  <c r="L19" i="1" s="1"/>
  <c r="K20" i="1"/>
  <c r="L20" i="1" s="1"/>
  <c r="K21" i="1"/>
  <c r="L21" i="1" s="1"/>
  <c r="K22" i="1"/>
  <c r="L22" i="1" s="1"/>
  <c r="K23" i="1"/>
  <c r="L23" i="1" s="1"/>
  <c r="K24" i="1"/>
  <c r="L24" i="1" s="1"/>
  <c r="K25" i="1"/>
  <c r="L25" i="1" s="1"/>
  <c r="K26" i="1"/>
  <c r="L26" i="1" s="1"/>
  <c r="K27" i="1"/>
  <c r="L27" i="1" s="1"/>
  <c r="K28" i="1"/>
  <c r="L28" i="1" s="1"/>
  <c r="K29" i="1"/>
  <c r="L29" i="1" s="1"/>
  <c r="K30" i="1"/>
  <c r="L30" i="1" s="1"/>
  <c r="K31" i="1"/>
  <c r="L31" i="1" s="1"/>
  <c r="K32" i="1"/>
  <c r="L32" i="1" s="1"/>
  <c r="K33" i="1"/>
  <c r="L33" i="1" s="1"/>
  <c r="K34" i="1"/>
  <c r="L34" i="1" s="1"/>
  <c r="K35" i="1"/>
  <c r="L35" i="1" s="1"/>
  <c r="K36" i="1"/>
  <c r="L36" i="1" s="1"/>
  <c r="K37" i="1"/>
  <c r="L37" i="1" s="1"/>
  <c r="K38" i="1"/>
  <c r="L38" i="1" s="1"/>
  <c r="K39" i="1"/>
  <c r="L39" i="1" s="1"/>
  <c r="K40" i="1"/>
  <c r="L40" i="1" s="1"/>
  <c r="K41" i="1"/>
  <c r="L41" i="1" s="1"/>
  <c r="K42" i="1"/>
  <c r="L42" i="1" s="1"/>
  <c r="K43" i="1"/>
  <c r="L43" i="1" s="1"/>
  <c r="K44" i="1"/>
  <c r="L44" i="1" s="1"/>
  <c r="K45" i="1"/>
  <c r="L45" i="1" s="1"/>
  <c r="K46" i="1"/>
  <c r="L46" i="1" s="1"/>
  <c r="K47" i="1"/>
  <c r="L47" i="1" s="1"/>
  <c r="K48" i="1"/>
  <c r="L48" i="1" s="1"/>
  <c r="K49" i="1"/>
  <c r="L49" i="1" s="1"/>
  <c r="K50" i="1"/>
  <c r="L50" i="1" s="1"/>
  <c r="K51" i="1"/>
  <c r="L51" i="1" s="1"/>
  <c r="K52" i="1"/>
  <c r="L52" i="1" s="1"/>
  <c r="K53" i="1"/>
  <c r="L53" i="1" s="1"/>
  <c r="K54" i="1"/>
  <c r="L54" i="1" s="1"/>
  <c r="K10" i="1" l="1"/>
  <c r="K55" i="1" s="1"/>
  <c r="L10" i="1" l="1"/>
  <c r="L55" i="1" s="1"/>
</calcChain>
</file>

<file path=xl/sharedStrings.xml><?xml version="1.0" encoding="utf-8"?>
<sst xmlns="http://schemas.openxmlformats.org/spreadsheetml/2006/main" count="35" uniqueCount="34">
  <si>
    <t>Finanzangaben, Zahlungsverbindung</t>
  </si>
  <si>
    <t>IBAN-Nr.</t>
  </si>
  <si>
    <t>Kontoinhaber</t>
  </si>
  <si>
    <t>Adresse</t>
  </si>
  <si>
    <t>Informationen zum Kind</t>
  </si>
  <si>
    <t>Name</t>
  </si>
  <si>
    <t>Vorname</t>
  </si>
  <si>
    <t>Informationen zur Institution</t>
  </si>
  <si>
    <t>Name der Institution</t>
  </si>
  <si>
    <t>Ort der Institution</t>
  </si>
  <si>
    <t>Anleitung und Bemerkungen:</t>
  </si>
  <si>
    <t>Zur Erfassung:</t>
  </si>
  <si>
    <t>Gemeinde</t>
  </si>
  <si>
    <t>Betrag bezahlte Versorgertaxe in</t>
  </si>
  <si>
    <t>Geburtsdatum
(TT.MM.JJJJ)</t>
  </si>
  <si>
    <t>15% SHG und ZLG</t>
  </si>
  <si>
    <t>Rückforderungsbetrag</t>
  </si>
  <si>
    <t>Ort</t>
  </si>
  <si>
    <t>Postleitzahl</t>
  </si>
  <si>
    <t>I</t>
  </si>
  <si>
    <t>Der pauschalierte Abzug von 15% für die vom Kanton geleisteten Beiträge zur Mitfinanzierung der Platzierungen in Kinder- und Jugendheimen gemäss Sozialhilfegesetz (SHG) und Zusatzleistungsgesetz (ZLG) wird automatisch berechnet.</t>
  </si>
  <si>
    <t>II</t>
  </si>
  <si>
    <t>III</t>
  </si>
  <si>
    <t>Teilsummen:</t>
  </si>
  <si>
    <t>pauschalierter Abzug</t>
  </si>
  <si>
    <t>Kontaktperson</t>
  </si>
  <si>
    <t>Tel. Nr.</t>
  </si>
  <si>
    <t>Rückforderung von
(TT.MM.JJJJ)</t>
  </si>
  <si>
    <t>Rückforderung bis
(TT.MM.JJJJ)</t>
  </si>
  <si>
    <t>Die Versorgertaxen sind pro Kind und geleistete Versorgertaxe je Institution zu erfassen. Das heisst, dass ein Kind auch mehrfach aufgeführt sein kann, wenn es z.B. im Rahmen seiner Unterbringung in einer Institution verschiedene Leistungen bezogen hat, für die unterschiedliche Versorgertaxen geleistet wurden,  oder das Kind über die Jahre in verschiedenen Institutionen untergebracht war.</t>
  </si>
  <si>
    <r>
      <t>Der Betrag der geleisteten Versorgertaxen ist in Spalte "</t>
    </r>
    <r>
      <rPr>
        <b/>
        <sz val="11"/>
        <color theme="1"/>
        <rFont val="Calibri"/>
        <family val="2"/>
        <scheme val="minor"/>
      </rPr>
      <t>I</t>
    </r>
    <r>
      <rPr>
        <sz val="11"/>
        <color theme="1"/>
        <rFont val="Calibri"/>
        <family val="2"/>
        <scheme val="minor"/>
      </rPr>
      <t>" bei innerkantonalen beitragsberechtigten Institutionen und in Spalte "</t>
    </r>
    <r>
      <rPr>
        <b/>
        <sz val="11"/>
        <color theme="1"/>
        <rFont val="Calibri"/>
        <family val="2"/>
        <scheme val="minor"/>
      </rPr>
      <t>J</t>
    </r>
    <r>
      <rPr>
        <sz val="11"/>
        <color theme="1"/>
        <rFont val="Calibri"/>
        <family val="2"/>
        <scheme val="minor"/>
      </rPr>
      <t>" bei ausserkantonalen IVSE-anerkannten Institutionen zu erfassen.</t>
    </r>
  </si>
  <si>
    <t>Bitte die Erläuterungen im Tabellenblatt "Anleitung" beachten</t>
  </si>
  <si>
    <t>innerkantonale beitragsberechtigte Institution</t>
  </si>
  <si>
    <t>ausserkantonale IVSE-anerkannte Institution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</si>
</sst>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42">
    <xf numFmtId="0" fontId="0" fillId="0" borderId="0" xfId="0"/>
    <xf numFmtId="0" fontId="0" fillId="2" borderId="0" xfId="0" applyFill="1"/>
    <xf numFmtId="0" fontId="2" fillId="2" borderId="0" xfId="0" applyFont="1" applyFill="1"/>
    <xf numFmtId="43" fontId="0" fillId="0" borderId="0" xfId="1" applyFont="1" applyProtection="1">
      <protection locked="0"/>
    </xf>
    <xf numFmtId="0" fontId="0" fillId="0" borderId="0" xfId="0" applyProtection="1">
      <protection locked="0"/>
    </xf>
    <xf numFmtId="14" fontId="0" fillId="0" borderId="0" xfId="0" applyNumberFormat="1" applyProtection="1">
      <protection locked="0"/>
    </xf>
    <xf numFmtId="0" fontId="3" fillId="2" borderId="0" xfId="0" applyFont="1" applyFill="1"/>
    <xf numFmtId="0" fontId="0" fillId="4" borderId="0" xfId="0" quotePrefix="1" applyFill="1" applyAlignment="1">
      <alignment vertical="top"/>
    </xf>
    <xf numFmtId="0" fontId="0" fillId="4" borderId="0" xfId="0" quotePrefix="1" applyFill="1" applyAlignment="1">
      <alignment horizontal="left" vertical="top"/>
    </xf>
    <xf numFmtId="0" fontId="0" fillId="5" borderId="0" xfId="0" applyFill="1"/>
    <xf numFmtId="0" fontId="0" fillId="2" borderId="0" xfId="0" applyFill="1" applyProtection="1">
      <protection locked="0"/>
    </xf>
    <xf numFmtId="14" fontId="0" fillId="2" borderId="0" xfId="0" applyNumberFormat="1" applyFill="1" applyProtection="1">
      <protection locked="0"/>
    </xf>
    <xf numFmtId="43" fontId="0" fillId="2" borderId="0" xfId="1" applyFont="1" applyFill="1" applyProtection="1">
      <protection locked="0"/>
    </xf>
    <xf numFmtId="0" fontId="2" fillId="2" borderId="0" xfId="0" applyFont="1" applyFill="1" applyProtection="1">
      <protection locked="0"/>
    </xf>
    <xf numFmtId="43" fontId="2" fillId="2" borderId="0" xfId="1" applyFont="1" applyFill="1" applyProtection="1">
      <protection locked="0"/>
    </xf>
    <xf numFmtId="0" fontId="2" fillId="3" borderId="10" xfId="1" applyNumberFormat="1" applyFont="1" applyFill="1" applyBorder="1" applyProtection="1">
      <protection locked="0"/>
    </xf>
    <xf numFmtId="0" fontId="0" fillId="2" borderId="0" xfId="0" applyFill="1" applyAlignment="1" applyProtection="1">
      <alignment vertical="top"/>
      <protection locked="0"/>
    </xf>
    <xf numFmtId="0" fontId="2" fillId="3" borderId="5" xfId="0" applyFont="1" applyFill="1" applyBorder="1" applyAlignment="1" applyProtection="1">
      <alignment vertical="top"/>
      <protection locked="0"/>
    </xf>
    <xf numFmtId="0" fontId="2" fillId="3" borderId="6" xfId="0" applyFont="1" applyFill="1" applyBorder="1" applyAlignment="1" applyProtection="1">
      <alignment vertical="top"/>
      <protection locked="0"/>
    </xf>
    <xf numFmtId="14" fontId="2" fillId="3" borderId="9" xfId="0" applyNumberFormat="1" applyFont="1" applyFill="1" applyBorder="1" applyAlignment="1" applyProtection="1">
      <alignment vertical="top" wrapText="1"/>
      <protection locked="0"/>
    </xf>
    <xf numFmtId="14" fontId="2" fillId="3" borderId="6" xfId="0" applyNumberFormat="1" applyFont="1" applyFill="1" applyBorder="1" applyAlignment="1" applyProtection="1">
      <alignment vertical="top" wrapText="1"/>
      <protection locked="0"/>
    </xf>
    <xf numFmtId="0" fontId="2" fillId="3" borderId="5" xfId="1" applyNumberFormat="1" applyFont="1" applyFill="1" applyBorder="1" applyAlignment="1" applyProtection="1">
      <alignment vertical="top" wrapText="1"/>
      <protection locked="0"/>
    </xf>
    <xf numFmtId="0" fontId="2" fillId="3" borderId="7" xfId="1" applyNumberFormat="1" applyFont="1" applyFill="1" applyBorder="1" applyAlignment="1" applyProtection="1">
      <alignment vertical="top" wrapText="1"/>
      <protection locked="0"/>
    </xf>
    <xf numFmtId="0" fontId="2" fillId="3" borderId="11" xfId="1" applyNumberFormat="1" applyFont="1" applyFill="1" applyBorder="1" applyAlignment="1" applyProtection="1">
      <alignment vertical="top" wrapText="1"/>
      <protection locked="0"/>
    </xf>
    <xf numFmtId="0" fontId="2" fillId="3" borderId="1" xfId="1" applyNumberFormat="1" applyFont="1" applyFill="1" applyBorder="1" applyAlignment="1" applyProtection="1">
      <alignment vertical="top"/>
      <protection locked="0"/>
    </xf>
    <xf numFmtId="0" fontId="0" fillId="0" borderId="0" xfId="0" applyAlignment="1" applyProtection="1">
      <alignment vertical="top"/>
      <protection locked="0"/>
    </xf>
    <xf numFmtId="43" fontId="2" fillId="2" borderId="0" xfId="1" applyFont="1" applyFill="1" applyAlignment="1" applyProtection="1">
      <alignment horizontal="right"/>
      <protection locked="0"/>
    </xf>
    <xf numFmtId="0" fontId="2" fillId="2" borderId="0" xfId="0" applyFont="1" applyFill="1" applyAlignment="1" applyProtection="1">
      <alignment horizontal="right"/>
      <protection locked="0"/>
    </xf>
    <xf numFmtId="0" fontId="0" fillId="4" borderId="0" xfId="0" quotePrefix="1" applyFill="1" applyAlignment="1">
      <alignment horizontal="left" vertical="top" wrapText="1"/>
    </xf>
    <xf numFmtId="0" fontId="2" fillId="3" borderId="2" xfId="0" applyFont="1" applyFill="1" applyBorder="1" applyAlignment="1" applyProtection="1">
      <alignment horizontal="left"/>
      <protection locked="0"/>
    </xf>
    <xf numFmtId="0" fontId="2" fillId="3" borderId="3" xfId="0" applyFont="1" applyFill="1" applyBorder="1" applyAlignment="1" applyProtection="1">
      <alignment horizontal="left"/>
      <protection locked="0"/>
    </xf>
    <xf numFmtId="0" fontId="2" fillId="3" borderId="8" xfId="0" applyFont="1" applyFill="1" applyBorder="1" applyAlignment="1" applyProtection="1">
      <alignment horizontal="left"/>
      <protection locked="0"/>
    </xf>
    <xf numFmtId="0" fontId="2" fillId="3" borderId="2" xfId="1" applyNumberFormat="1" applyFont="1" applyFill="1" applyBorder="1" applyAlignment="1" applyProtection="1">
      <alignment horizontal="left"/>
      <protection locked="0"/>
    </xf>
    <xf numFmtId="0" fontId="2" fillId="3" borderId="4" xfId="1" applyNumberFormat="1" applyFont="1" applyFill="1" applyBorder="1" applyAlignment="1" applyProtection="1">
      <alignment horizontal="left"/>
      <protection locked="0"/>
    </xf>
    <xf numFmtId="0" fontId="0" fillId="4" borderId="0" xfId="1" applyNumberFormat="1" applyFont="1" applyFill="1" applyAlignment="1" applyProtection="1">
      <alignment horizontal="left"/>
      <protection locked="0"/>
    </xf>
    <xf numFmtId="0" fontId="0" fillId="4" borderId="0" xfId="0" applyNumberFormat="1" applyFill="1" applyAlignment="1" applyProtection="1">
      <alignment horizontal="left"/>
      <protection locked="0"/>
    </xf>
    <xf numFmtId="0" fontId="0" fillId="4" borderId="0" xfId="0" applyNumberFormat="1" applyFill="1" applyAlignment="1" applyProtection="1">
      <alignment horizontal="left"/>
      <protection locked="0"/>
    </xf>
    <xf numFmtId="43" fontId="0" fillId="0" borderId="0" xfId="1" applyFont="1" applyFill="1" applyProtection="1">
      <protection locked="0"/>
    </xf>
    <xf numFmtId="0" fontId="0" fillId="0" borderId="0" xfId="0" applyFill="1" applyProtection="1">
      <protection locked="0"/>
    </xf>
    <xf numFmtId="14" fontId="0" fillId="0" borderId="0" xfId="0" applyNumberFormat="1" applyFill="1" applyProtection="1">
      <protection locked="0"/>
    </xf>
    <xf numFmtId="43" fontId="2" fillId="0" borderId="0" xfId="0" applyNumberFormat="1" applyFont="1" applyFill="1" applyProtection="1">
      <protection locked="0"/>
    </xf>
    <xf numFmtId="0" fontId="0" fillId="0" borderId="0" xfId="0" applyNumberFormat="1" applyProtection="1">
      <protection locked="0"/>
    </xf>
  </cellXfs>
  <cellStyles count="3">
    <cellStyle name="Komma" xfId="1" builtinId="3"/>
    <cellStyle name="Standard" xfId="0" builtinId="0"/>
    <cellStyle name="Standard 2" xfId="2"/>
  </cellStyles>
  <dxfs count="27">
    <dxf>
      <font>
        <b/>
        <i val="0"/>
        <strike val="0"/>
        <condense val="0"/>
        <extend val="0"/>
        <outline val="0"/>
        <shadow val="0"/>
        <u val="none"/>
        <vertAlign val="baseline"/>
        <sz val="11"/>
        <color theme="1"/>
        <name val="Calibri"/>
        <scheme val="minor"/>
      </font>
      <numFmt numFmtId="35" formatCode="_ * #,##0.00_ ;_ * \-#,##0.00_ ;_ * &quot;-&quot;??_ ;_ @_ "/>
      <fill>
        <patternFill patternType="none">
          <fgColor indexed="64"/>
          <bgColor indexed="65"/>
        </patternFill>
      </fill>
      <protection locked="0" hidden="0"/>
    </dxf>
    <dxf>
      <font>
        <b/>
        <i val="0"/>
        <strike val="0"/>
        <condense val="0"/>
        <extend val="0"/>
        <outline val="0"/>
        <shadow val="0"/>
        <u val="none"/>
        <vertAlign val="baseline"/>
        <sz val="11"/>
        <color theme="1"/>
        <name val="Calibri"/>
        <scheme val="minor"/>
      </font>
      <numFmt numFmtId="35" formatCode="_ * #,##0.00_ ;_ * \-#,##0.00_ ;_ * &quot;-&quot;??_ ;_ @_ "/>
      <fill>
        <patternFill patternType="none">
          <fgColor indexed="64"/>
          <bgColor indexed="65"/>
        </patternFill>
      </fill>
      <protection locked="0" hidden="0"/>
    </dxf>
    <dxf>
      <font>
        <b/>
        <i val="0"/>
        <strike val="0"/>
        <condense val="0"/>
        <extend val="0"/>
        <outline val="0"/>
        <shadow val="0"/>
        <u val="none"/>
        <vertAlign val="baseline"/>
        <sz val="11"/>
        <color theme="1"/>
        <name val="Calibri"/>
        <scheme val="minor"/>
      </font>
      <numFmt numFmtId="35" formatCode="_ * #,##0.00_ ;_ * \-#,##0.00_ ;_ * &quot;-&quot;??_ ;_ @_ "/>
      <fill>
        <patternFill patternType="none">
          <fgColor indexed="64"/>
          <bgColor indexed="65"/>
        </patternFill>
      </fill>
      <protection locked="0" hidden="0"/>
    </dxf>
    <dxf>
      <font>
        <b/>
        <i val="0"/>
        <strike val="0"/>
        <condense val="0"/>
        <extend val="0"/>
        <outline val="0"/>
        <shadow val="0"/>
        <u val="none"/>
        <vertAlign val="baseline"/>
        <sz val="11"/>
        <color theme="1"/>
        <name val="Calibri"/>
        <scheme val="minor"/>
      </font>
      <numFmt numFmtId="35" formatCode="_ * #,##0.00_ ;_ * \-#,##0.00_ ;_ * &quot;-&quot;??_ ;_ @_ "/>
      <fill>
        <patternFill patternType="none">
          <fgColor indexed="64"/>
          <bgColor indexed="65"/>
        </patternFill>
      </fill>
      <protection locked="0" hidden="0"/>
    </dxf>
    <dxf>
      <fill>
        <patternFill patternType="none">
          <fgColor indexed="64"/>
          <bgColor indexed="65"/>
        </patternFill>
      </fill>
      <protection locked="0" hidden="0"/>
    </dxf>
    <dxf>
      <numFmt numFmtId="19" formatCode="dd/mm/yyyy"/>
      <fill>
        <patternFill patternType="none">
          <fgColor indexed="64"/>
          <bgColor indexed="65"/>
        </patternFill>
      </fill>
      <protection locked="0" hidden="0"/>
    </dxf>
    <dxf>
      <numFmt numFmtId="19" formatCode="dd/mm/yyyy"/>
      <fill>
        <patternFill patternType="none">
          <fgColor indexed="64"/>
          <bgColor indexed="65"/>
        </patternFill>
      </fill>
      <protection locked="0" hidden="0"/>
    </dxf>
    <dxf>
      <fill>
        <patternFill patternType="none">
          <fgColor indexed="64"/>
          <bgColor indexed="65"/>
        </patternFill>
      </fill>
      <protection locked="0" hidden="0"/>
    </dxf>
    <dxf>
      <numFmt numFmtId="19" formatCode="dd/mm/yyyy"/>
      <fill>
        <patternFill patternType="none">
          <fgColor indexed="64"/>
          <bgColor indexed="65"/>
        </patternFill>
      </fill>
      <protection locked="0" hidden="0"/>
    </dxf>
    <dxf>
      <fill>
        <patternFill patternType="none">
          <fgColor indexed="64"/>
          <bgColor indexed="65"/>
        </patternFill>
      </fill>
      <protection locked="0" hidden="0"/>
    </dxf>
    <dxf>
      <fill>
        <patternFill patternType="none">
          <fgColor indexed="64"/>
          <bgColor indexed="65"/>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border outline="0">
        <bottom style="medium">
          <color indexed="64"/>
        </bottom>
      </border>
    </dxf>
    <dxf>
      <fill>
        <patternFill patternType="none">
          <fgColor indexed="64"/>
          <bgColor auto="1"/>
        </patternFill>
      </fill>
      <protection locked="0" hidden="0"/>
    </dxf>
    <dxf>
      <protection locked="0" hidden="0"/>
    </dxf>
    <dxf>
      <font>
        <b/>
        <i val="0"/>
        <strike val="0"/>
        <outline val="0"/>
        <shadow val="0"/>
        <u val="none"/>
        <vertAlign val="baseline"/>
        <sz val="11"/>
        <color theme="1"/>
        <name val="Calibri"/>
        <scheme val="minor"/>
      </font>
      <protection locked="0" hidden="0"/>
    </dxf>
    <dxf>
      <font>
        <b/>
        <i val="0"/>
        <color theme="1"/>
      </font>
      <fill>
        <patternFill>
          <bgColor theme="0" tint="-0.14996795556505021"/>
        </patternFill>
      </fill>
    </dxf>
  </dxfs>
  <tableStyles count="1" defaultTableStyle="TableStyleMedium2" defaultPivotStyle="PivotStyleLight16">
    <tableStyle name="Tabellenformat 1" pivot="0" count="1">
      <tableStyleElement type="headerRow" dxfId="26"/>
    </tableStyle>
  </tableStyles>
  <colors>
    <mruColors>
      <color rgb="FFFFCC00"/>
      <color rgb="FFFFFFCC"/>
      <color rgb="FF99FFCC"/>
      <color rgb="FF99FF99"/>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id="1" name="Tabelle1" displayName="Tabelle1" ref="B9:L55" totalsRowCount="1" headerRowDxfId="25" dataDxfId="24" totalsRowDxfId="23" headerRowBorderDxfId="22">
  <autoFilter ref="B9:L54"/>
  <tableColumns count="11">
    <tableColumn id="1" name="Name" totalsRowLabel="Teilsummen:" dataDxfId="21" totalsRowDxfId="10"/>
    <tableColumn id="2" name="Vorname" dataDxfId="20" totalsRowDxfId="9"/>
    <tableColumn id="3" name="Geburtsdatum_x000a_(TT.MM.JJJJ)" dataDxfId="19" totalsRowDxfId="8"/>
    <tableColumn id="4" name="Name der Institution" dataDxfId="18" totalsRowDxfId="7"/>
    <tableColumn id="6" name="Ort der Institution" dataDxfId="17" totalsRowDxfId="6"/>
    <tableColumn id="7" name="Rückforderung von_x000a_(TT.MM.JJJJ)" dataDxfId="16" totalsRowDxfId="5"/>
    <tableColumn id="8" name="Rückforderung bis_x000a_(TT.MM.JJJJ)" dataDxfId="15" totalsRowDxfId="4"/>
    <tableColumn id="10" name="innerkantonale beitragsberechtigte Institution" totalsRowFunction="custom" dataDxfId="14" totalsRowDxfId="3" dataCellStyle="Komma">
      <totalsRowFormula>SUBTOTAL(9,Tabelle1[innerkantonale beitragsberechtigte Institution])</totalsRowFormula>
    </tableColumn>
    <tableColumn id="11" name="ausserkantonale IVSE-anerkannte Institution" totalsRowFunction="custom" dataDxfId="13" totalsRowDxfId="2" dataCellStyle="Komma">
      <totalsRowFormula>SUBTOTAL(9,Tabelle1[ausserkantonale IVSE-anerkannte Institution])</totalsRowFormula>
    </tableColumn>
    <tableColumn id="12" name="15% SHG und ZLG" totalsRowFunction="custom" dataDxfId="12" totalsRowDxfId="1" dataCellStyle="Komma">
      <calculatedColumnFormula>SUM((Tabelle1[[#This Row],[innerkantonale beitragsberechtigte Institution]]+Tabelle1[[#This Row],[ausserkantonale IVSE-anerkannte Institution]])*15%)*-1</calculatedColumnFormula>
      <totalsRowFormula>SUBTOTAL(9,Tabelle1[15% SHG und ZLG])</totalsRowFormula>
    </tableColumn>
    <tableColumn id="13" name="Rückforderungsbetrag" totalsRowFunction="custom" dataDxfId="11" totalsRowDxfId="0" dataCellStyle="Komma">
      <calculatedColumnFormula>Tabelle1[[#This Row],[innerkantonale beitragsberechtigte Institution]]+Tabelle1[[#This Row],[ausserkantonale IVSE-anerkannte Institution]]+Tabelle1[[#This Row],[15% SHG und ZLG]]</calculatedColumnFormula>
      <totalsRowFormula>SUBTOTAL(9,Tabelle1[Rückforderungsbetrag])</totalsRowFormula>
    </tableColumn>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6"/>
  <sheetViews>
    <sheetView workbookViewId="0">
      <selection activeCell="C24" sqref="C24"/>
    </sheetView>
  </sheetViews>
  <sheetFormatPr baseColWidth="10" defaultRowHeight="15" x14ac:dyDescent="0.25"/>
  <cols>
    <col min="1" max="1" width="3.7109375" customWidth="1"/>
    <col min="2" max="2" width="4.140625" customWidth="1"/>
    <col min="15" max="15" width="3.7109375" customWidth="1"/>
  </cols>
  <sheetData>
    <row r="1" spans="1:28" ht="18.75" x14ac:dyDescent="0.3">
      <c r="A1" s="1"/>
      <c r="B1" s="6" t="s">
        <v>10</v>
      </c>
      <c r="C1" s="1"/>
      <c r="D1" s="1"/>
      <c r="E1" s="1"/>
      <c r="F1" s="1"/>
      <c r="G1" s="1"/>
      <c r="H1" s="1"/>
      <c r="I1" s="1"/>
      <c r="J1" s="1"/>
      <c r="K1" s="1"/>
      <c r="L1" s="1"/>
      <c r="M1" s="1"/>
      <c r="N1" s="1"/>
      <c r="O1" s="1"/>
      <c r="P1" s="9"/>
      <c r="Q1" s="9"/>
      <c r="R1" s="9"/>
      <c r="S1" s="9"/>
      <c r="T1" s="9"/>
      <c r="U1" s="9"/>
      <c r="V1" s="9"/>
      <c r="W1" s="9"/>
      <c r="X1" s="9"/>
      <c r="Y1" s="9"/>
      <c r="Z1" s="9"/>
      <c r="AA1" s="9"/>
      <c r="AB1" s="9"/>
    </row>
    <row r="2" spans="1:28" ht="18.75" x14ac:dyDescent="0.3">
      <c r="A2" s="1"/>
      <c r="B2" s="6"/>
      <c r="C2" s="1"/>
      <c r="D2" s="1"/>
      <c r="E2" s="1"/>
      <c r="F2" s="1"/>
      <c r="G2" s="1"/>
      <c r="H2" s="1"/>
      <c r="I2" s="1"/>
      <c r="J2" s="1"/>
      <c r="K2" s="1"/>
      <c r="L2" s="1"/>
      <c r="M2" s="1"/>
      <c r="N2" s="1"/>
      <c r="O2" s="1"/>
      <c r="P2" s="9"/>
      <c r="Q2" s="9"/>
      <c r="R2" s="9"/>
      <c r="S2" s="9"/>
      <c r="T2" s="9"/>
      <c r="U2" s="9"/>
      <c r="V2" s="9"/>
      <c r="W2" s="9"/>
      <c r="X2" s="9"/>
      <c r="Y2" s="9"/>
      <c r="Z2" s="9"/>
      <c r="AA2" s="9"/>
      <c r="AB2" s="9"/>
    </row>
    <row r="3" spans="1:28" x14ac:dyDescent="0.25">
      <c r="A3" s="1"/>
      <c r="B3" s="2" t="s">
        <v>11</v>
      </c>
      <c r="C3" s="1"/>
      <c r="D3" s="1"/>
      <c r="E3" s="1"/>
      <c r="F3" s="1"/>
      <c r="G3" s="1"/>
      <c r="H3" s="1"/>
      <c r="I3" s="1"/>
      <c r="J3" s="1"/>
      <c r="K3" s="1"/>
      <c r="L3" s="1"/>
      <c r="M3" s="1"/>
      <c r="N3" s="1"/>
      <c r="O3" s="1"/>
      <c r="P3" s="9"/>
      <c r="Q3" s="9"/>
      <c r="R3" s="9"/>
      <c r="S3" s="9"/>
      <c r="T3" s="9"/>
      <c r="U3" s="9"/>
      <c r="V3" s="9"/>
      <c r="W3" s="9"/>
      <c r="X3" s="9"/>
      <c r="Y3" s="9"/>
      <c r="Z3" s="9"/>
      <c r="AA3" s="9"/>
      <c r="AB3" s="9"/>
    </row>
    <row r="4" spans="1:28" ht="48" customHeight="1" x14ac:dyDescent="0.25">
      <c r="A4" s="1"/>
      <c r="B4" s="7" t="s">
        <v>19</v>
      </c>
      <c r="C4" s="28" t="s">
        <v>29</v>
      </c>
      <c r="D4" s="28"/>
      <c r="E4" s="28"/>
      <c r="F4" s="28"/>
      <c r="G4" s="28"/>
      <c r="H4" s="28"/>
      <c r="I4" s="28"/>
      <c r="J4" s="28"/>
      <c r="K4" s="28"/>
      <c r="L4" s="28"/>
      <c r="M4" s="28"/>
      <c r="N4" s="28"/>
      <c r="O4" s="1"/>
      <c r="P4" s="9"/>
      <c r="Q4" s="9"/>
      <c r="R4" s="9"/>
      <c r="S4" s="9"/>
      <c r="T4" s="9"/>
      <c r="U4" s="9"/>
      <c r="V4" s="9"/>
      <c r="W4" s="9"/>
      <c r="X4" s="9"/>
      <c r="Y4" s="9"/>
      <c r="Z4" s="9"/>
      <c r="AA4" s="9"/>
      <c r="AB4" s="9"/>
    </row>
    <row r="5" spans="1:28" ht="29.25" customHeight="1" x14ac:dyDescent="0.25">
      <c r="A5" s="1"/>
      <c r="B5" s="8" t="s">
        <v>21</v>
      </c>
      <c r="C5" s="28" t="s">
        <v>30</v>
      </c>
      <c r="D5" s="28"/>
      <c r="E5" s="28"/>
      <c r="F5" s="28"/>
      <c r="G5" s="28"/>
      <c r="H5" s="28"/>
      <c r="I5" s="28"/>
      <c r="J5" s="28"/>
      <c r="K5" s="28"/>
      <c r="L5" s="28"/>
      <c r="M5" s="28"/>
      <c r="N5" s="28"/>
      <c r="O5" s="1"/>
      <c r="P5" s="9"/>
      <c r="Q5" s="9"/>
      <c r="R5" s="9"/>
      <c r="S5" s="9"/>
      <c r="T5" s="9"/>
      <c r="U5" s="9"/>
      <c r="V5" s="9"/>
      <c r="W5" s="9"/>
      <c r="X5" s="9"/>
      <c r="Y5" s="9"/>
      <c r="Z5" s="9"/>
      <c r="AA5" s="9"/>
      <c r="AB5" s="9"/>
    </row>
    <row r="6" spans="1:28" ht="31.5" customHeight="1" x14ac:dyDescent="0.25">
      <c r="A6" s="1"/>
      <c r="B6" s="8" t="s">
        <v>22</v>
      </c>
      <c r="C6" s="28" t="s">
        <v>20</v>
      </c>
      <c r="D6" s="28"/>
      <c r="E6" s="28"/>
      <c r="F6" s="28"/>
      <c r="G6" s="28"/>
      <c r="H6" s="28"/>
      <c r="I6" s="28"/>
      <c r="J6" s="28"/>
      <c r="K6" s="28"/>
      <c r="L6" s="28"/>
      <c r="M6" s="28"/>
      <c r="N6" s="28"/>
      <c r="O6" s="1"/>
      <c r="P6" s="9"/>
      <c r="Q6" s="9"/>
      <c r="R6" s="9"/>
      <c r="S6" s="9"/>
      <c r="T6" s="9"/>
      <c r="U6" s="9"/>
      <c r="V6" s="9"/>
      <c r="W6" s="9"/>
      <c r="X6" s="9"/>
      <c r="Y6" s="9"/>
      <c r="Z6" s="9"/>
      <c r="AA6" s="9"/>
      <c r="AB6" s="9"/>
    </row>
    <row r="7" spans="1:28" x14ac:dyDescent="0.25">
      <c r="A7" s="1"/>
      <c r="B7" s="1"/>
      <c r="C7" s="1"/>
      <c r="D7" s="1"/>
      <c r="E7" s="1"/>
      <c r="F7" s="1"/>
      <c r="G7" s="1"/>
      <c r="H7" s="1"/>
      <c r="I7" s="1"/>
      <c r="J7" s="1"/>
      <c r="K7" s="1"/>
      <c r="L7" s="1"/>
      <c r="M7" s="1"/>
      <c r="N7" s="1"/>
      <c r="O7" s="1"/>
      <c r="P7" s="9"/>
      <c r="Q7" s="9"/>
      <c r="R7" s="9"/>
      <c r="S7" s="9"/>
      <c r="T7" s="9"/>
      <c r="U7" s="9"/>
      <c r="V7" s="9"/>
      <c r="W7" s="9"/>
      <c r="X7" s="9"/>
      <c r="Y7" s="9"/>
      <c r="Z7" s="9"/>
      <c r="AA7" s="9"/>
      <c r="AB7" s="9"/>
    </row>
    <row r="8" spans="1:28" x14ac:dyDescent="0.25">
      <c r="A8" s="9"/>
      <c r="B8" s="9"/>
      <c r="C8" s="9"/>
      <c r="D8" s="9"/>
      <c r="E8" s="9"/>
      <c r="F8" s="9"/>
      <c r="G8" s="9"/>
      <c r="H8" s="9"/>
      <c r="I8" s="9"/>
      <c r="J8" s="9"/>
      <c r="K8" s="9"/>
      <c r="L8" s="9"/>
      <c r="M8" s="9"/>
      <c r="N8" s="9"/>
      <c r="O8" s="9"/>
      <c r="P8" s="9"/>
      <c r="Q8" s="9"/>
      <c r="R8" s="9"/>
      <c r="S8" s="9"/>
      <c r="T8" s="9"/>
      <c r="U8" s="9"/>
      <c r="V8" s="9"/>
      <c r="W8" s="9"/>
      <c r="X8" s="9"/>
      <c r="Y8" s="9"/>
      <c r="Z8" s="9"/>
      <c r="AA8" s="9"/>
      <c r="AB8" s="9"/>
    </row>
    <row r="9" spans="1:28" x14ac:dyDescent="0.25">
      <c r="A9" s="9"/>
      <c r="B9" s="9"/>
      <c r="C9" s="9"/>
      <c r="D9" s="9"/>
      <c r="E9" s="9"/>
      <c r="F9" s="9"/>
      <c r="G9" s="9"/>
      <c r="H9" s="9"/>
      <c r="I9" s="9"/>
      <c r="J9" s="9"/>
      <c r="K9" s="9"/>
      <c r="L9" s="9"/>
      <c r="M9" s="9"/>
      <c r="N9" s="9"/>
      <c r="O9" s="9"/>
      <c r="P9" s="9"/>
      <c r="Q9" s="9"/>
      <c r="R9" s="9"/>
      <c r="S9" s="9"/>
      <c r="T9" s="9"/>
      <c r="U9" s="9"/>
      <c r="V9" s="9"/>
      <c r="W9" s="9"/>
      <c r="X9" s="9"/>
      <c r="Y9" s="9"/>
      <c r="Z9" s="9"/>
      <c r="AA9" s="9"/>
      <c r="AB9" s="9"/>
    </row>
    <row r="10" spans="1:28" x14ac:dyDescent="0.2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row>
    <row r="11" spans="1:28"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row>
    <row r="12" spans="1:28"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row>
    <row r="13" spans="1:28" x14ac:dyDescent="0.2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row>
    <row r="14" spans="1:28" x14ac:dyDescent="0.25">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row>
    <row r="15" spans="1:28" x14ac:dyDescent="0.2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row>
    <row r="16" spans="1:28" x14ac:dyDescent="0.25">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row>
    <row r="17" spans="1:28" x14ac:dyDescent="0.25">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row>
    <row r="18" spans="1:28" x14ac:dyDescent="0.25">
      <c r="A18" s="9"/>
      <c r="B18" s="9"/>
      <c r="C18" s="9"/>
      <c r="D18" s="9"/>
      <c r="E18" s="9"/>
      <c r="F18" s="9"/>
      <c r="G18" s="9"/>
      <c r="H18" s="9"/>
      <c r="I18" s="9"/>
      <c r="J18" s="9"/>
      <c r="K18" s="9"/>
      <c r="L18" s="9"/>
      <c r="M18" s="9"/>
      <c r="N18" s="9"/>
      <c r="O18" s="9"/>
      <c r="V18" s="9"/>
      <c r="W18" s="9"/>
      <c r="X18" s="9"/>
      <c r="Y18" s="9"/>
      <c r="Z18" s="9"/>
      <c r="AA18" s="9"/>
      <c r="AB18" s="9"/>
    </row>
    <row r="19" spans="1:28" x14ac:dyDescent="0.2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row>
    <row r="20" spans="1:28" x14ac:dyDescent="0.2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row>
    <row r="21" spans="1:28" x14ac:dyDescent="0.2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row>
    <row r="22" spans="1:28" x14ac:dyDescent="0.2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row>
    <row r="23" spans="1:28" x14ac:dyDescent="0.25">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row>
    <row r="24" spans="1:28" x14ac:dyDescent="0.2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row>
    <row r="25" spans="1:28" x14ac:dyDescent="0.2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row>
    <row r="26" spans="1:28" x14ac:dyDescent="0.2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row>
    <row r="27" spans="1:28" x14ac:dyDescent="0.2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row>
    <row r="28" spans="1:28" x14ac:dyDescent="0.2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row>
    <row r="29" spans="1:28" x14ac:dyDescent="0.2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row>
    <row r="30" spans="1:28" x14ac:dyDescent="0.2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row>
    <row r="31" spans="1:28" x14ac:dyDescent="0.2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row>
    <row r="32" spans="1:28" x14ac:dyDescent="0.2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row>
    <row r="33" spans="1:28" x14ac:dyDescent="0.2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row>
    <row r="34" spans="1:28" x14ac:dyDescent="0.2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row>
    <row r="35" spans="1:28" x14ac:dyDescent="0.2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row>
    <row r="36" spans="1:28" x14ac:dyDescent="0.2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row>
    <row r="37" spans="1:28" x14ac:dyDescent="0.2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row>
    <row r="38" spans="1:28" x14ac:dyDescent="0.2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row>
    <row r="39" spans="1:28" x14ac:dyDescent="0.2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row>
    <row r="40" spans="1:28" x14ac:dyDescent="0.2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row>
    <row r="41" spans="1:28" x14ac:dyDescent="0.2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row>
    <row r="42" spans="1:28" x14ac:dyDescent="0.2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row>
    <row r="43" spans="1:28" x14ac:dyDescent="0.2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row>
    <row r="44" spans="1:28" x14ac:dyDescent="0.2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row>
    <row r="45" spans="1:28" x14ac:dyDescent="0.2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row>
    <row r="46" spans="1:28" x14ac:dyDescent="0.25">
      <c r="A46" s="9"/>
      <c r="B46" s="9"/>
      <c r="C46" s="9"/>
      <c r="D46" s="9"/>
      <c r="E46" s="9"/>
      <c r="F46" s="9"/>
      <c r="G46" s="9"/>
      <c r="H46" s="9"/>
      <c r="I46" s="9"/>
      <c r="J46" s="9"/>
      <c r="K46" s="9"/>
      <c r="L46" s="9"/>
      <c r="M46" s="9"/>
      <c r="N46" s="9"/>
      <c r="O46" s="9"/>
      <c r="P46" s="9"/>
      <c r="Q46" s="9"/>
      <c r="R46" s="9"/>
      <c r="S46" s="9"/>
      <c r="T46" s="9"/>
      <c r="U46" s="9"/>
    </row>
  </sheetData>
  <mergeCells count="3">
    <mergeCell ref="C4:N4"/>
    <mergeCell ref="C5:N5"/>
    <mergeCell ref="C6:N6"/>
  </mergeCells>
  <pageMargins left="0.70866141732283472" right="0.70866141732283472" top="0.78740157480314965" bottom="0.78740157480314965" header="0.31496062992125984" footer="0.31496062992125984"/>
  <pageSetup paperSize="9"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6"/>
  <sheetViews>
    <sheetView tabSelected="1" zoomScaleNormal="100" workbookViewId="0">
      <pane ySplit="9" topLeftCell="A10" activePane="bottomLeft" state="frozen"/>
      <selection activeCell="E1" sqref="E1"/>
      <selection pane="bottomLeft" activeCell="B10" sqref="B10"/>
    </sheetView>
  </sheetViews>
  <sheetFormatPr baseColWidth="10" defaultColWidth="11.42578125" defaultRowHeight="15" x14ac:dyDescent="0.25"/>
  <cols>
    <col min="1" max="1" width="3.7109375" style="10" customWidth="1"/>
    <col min="2" max="3" width="20.7109375" style="4" customWidth="1"/>
    <col min="4" max="4" width="13.7109375" style="5" bestFit="1" customWidth="1"/>
    <col min="5" max="5" width="27.140625" style="4" bestFit="1" customWidth="1"/>
    <col min="6" max="6" width="26.42578125" style="5" customWidth="1"/>
    <col min="7" max="7" width="26.7109375" style="5" customWidth="1"/>
    <col min="8" max="8" width="26.7109375" style="4" customWidth="1"/>
    <col min="9" max="9" width="19.5703125" style="3" customWidth="1"/>
    <col min="10" max="10" width="23" style="3" customWidth="1"/>
    <col min="11" max="11" width="19.7109375" style="3" bestFit="1" customWidth="1"/>
    <col min="12" max="12" width="22.7109375" style="3" customWidth="1"/>
    <col min="13" max="13" width="3.7109375" style="10" customWidth="1"/>
    <col min="14" max="16384" width="11.42578125" style="4"/>
  </cols>
  <sheetData>
    <row r="1" spans="1:13" x14ac:dyDescent="0.25">
      <c r="B1" s="10"/>
      <c r="C1" s="10"/>
      <c r="D1" s="11"/>
      <c r="E1" s="10"/>
      <c r="F1" s="11"/>
      <c r="G1" s="11"/>
      <c r="H1" s="10"/>
      <c r="I1" s="12"/>
      <c r="J1" s="12"/>
      <c r="K1" s="12"/>
      <c r="L1" s="12"/>
    </row>
    <row r="2" spans="1:13" x14ac:dyDescent="0.25">
      <c r="B2" s="13" t="s">
        <v>12</v>
      </c>
      <c r="C2" s="35"/>
      <c r="D2" s="35"/>
      <c r="E2" s="27" t="s">
        <v>18</v>
      </c>
      <c r="F2" s="36"/>
      <c r="G2" s="11"/>
      <c r="H2" s="10"/>
      <c r="I2" s="12"/>
      <c r="J2" s="12"/>
      <c r="K2" s="12"/>
      <c r="L2" s="12"/>
    </row>
    <row r="3" spans="1:13" x14ac:dyDescent="0.25">
      <c r="B3" s="13" t="s">
        <v>25</v>
      </c>
      <c r="C3" s="35"/>
      <c r="D3" s="35"/>
      <c r="E3" s="27" t="s">
        <v>26</v>
      </c>
      <c r="F3" s="36"/>
      <c r="G3" s="11"/>
      <c r="H3" s="10"/>
      <c r="I3" s="12"/>
      <c r="J3" s="12"/>
      <c r="K3" s="12"/>
      <c r="L3" s="12"/>
    </row>
    <row r="4" spans="1:13" x14ac:dyDescent="0.25">
      <c r="B4" s="13" t="s">
        <v>0</v>
      </c>
      <c r="C4" s="10"/>
      <c r="D4" s="11"/>
      <c r="E4" s="10"/>
      <c r="F4" s="11"/>
      <c r="G4" s="11"/>
      <c r="H4" s="10"/>
      <c r="I4" s="12"/>
      <c r="J4" s="12"/>
      <c r="K4" s="12"/>
      <c r="L4" s="12"/>
    </row>
    <row r="5" spans="1:13" x14ac:dyDescent="0.25">
      <c r="B5" s="13" t="s">
        <v>1</v>
      </c>
      <c r="C5" s="35"/>
      <c r="D5" s="35"/>
      <c r="E5" s="27" t="s">
        <v>2</v>
      </c>
      <c r="F5" s="36"/>
      <c r="G5" s="27" t="s">
        <v>3</v>
      </c>
      <c r="H5" s="36"/>
      <c r="I5" s="26" t="s">
        <v>17</v>
      </c>
      <c r="J5" s="34"/>
      <c r="K5" s="27" t="s">
        <v>18</v>
      </c>
      <c r="L5" s="34"/>
    </row>
    <row r="6" spans="1:13" x14ac:dyDescent="0.25">
      <c r="B6" s="13"/>
      <c r="C6" s="13"/>
      <c r="D6" s="13"/>
      <c r="E6" s="13"/>
      <c r="F6" s="13"/>
      <c r="G6" s="13"/>
      <c r="H6" s="36"/>
      <c r="I6" s="13"/>
      <c r="J6" s="13"/>
      <c r="K6" s="13"/>
      <c r="L6" s="13"/>
    </row>
    <row r="7" spans="1:13" ht="15.75" thickBot="1" x14ac:dyDescent="0.3">
      <c r="B7" s="10" t="s">
        <v>31</v>
      </c>
      <c r="C7" s="10"/>
      <c r="D7" s="11"/>
      <c r="E7" s="10"/>
      <c r="F7" s="11"/>
      <c r="G7" s="11"/>
      <c r="H7" s="10"/>
      <c r="I7" s="12"/>
      <c r="J7" s="12"/>
      <c r="K7" s="12"/>
      <c r="L7" s="12"/>
    </row>
    <row r="8" spans="1:13" ht="15.75" thickBot="1" x14ac:dyDescent="0.3">
      <c r="B8" s="29" t="s">
        <v>4</v>
      </c>
      <c r="C8" s="30"/>
      <c r="D8" s="31"/>
      <c r="E8" s="29" t="s">
        <v>7</v>
      </c>
      <c r="F8" s="30"/>
      <c r="G8" s="30"/>
      <c r="H8" s="30"/>
      <c r="I8" s="32" t="s">
        <v>13</v>
      </c>
      <c r="J8" s="33"/>
      <c r="K8" s="15" t="s">
        <v>24</v>
      </c>
      <c r="L8" s="14"/>
    </row>
    <row r="9" spans="1:13" s="25" customFormat="1" ht="45.75" thickBot="1" x14ac:dyDescent="0.3">
      <c r="A9" s="16"/>
      <c r="B9" s="17" t="s">
        <v>5</v>
      </c>
      <c r="C9" s="18" t="s">
        <v>6</v>
      </c>
      <c r="D9" s="19" t="s">
        <v>14</v>
      </c>
      <c r="E9" s="17" t="s">
        <v>8</v>
      </c>
      <c r="F9" s="18" t="s">
        <v>9</v>
      </c>
      <c r="G9" s="20" t="s">
        <v>27</v>
      </c>
      <c r="H9" s="20" t="s">
        <v>28</v>
      </c>
      <c r="I9" s="21" t="s">
        <v>32</v>
      </c>
      <c r="J9" s="22" t="s">
        <v>33</v>
      </c>
      <c r="K9" s="23" t="s">
        <v>15</v>
      </c>
      <c r="L9" s="24" t="s">
        <v>16</v>
      </c>
      <c r="M9" s="16"/>
    </row>
    <row r="10" spans="1:13" x14ac:dyDescent="0.25">
      <c r="F10" s="41"/>
      <c r="H10" s="5"/>
      <c r="K10" s="37">
        <f>SUM((Tabelle1[[#This Row],[innerkantonale beitragsberechtigte Institution]]+Tabelle1[[#This Row],[ausserkantonale IVSE-anerkannte Institution]])*15%)*-1</f>
        <v>0</v>
      </c>
      <c r="L10" s="37">
        <f>Tabelle1[[#This Row],[innerkantonale beitragsberechtigte Institution]]+Tabelle1[[#This Row],[ausserkantonale IVSE-anerkannte Institution]]+Tabelle1[[#This Row],[15% SHG und ZLG]]</f>
        <v>0</v>
      </c>
    </row>
    <row r="11" spans="1:13" x14ac:dyDescent="0.25">
      <c r="F11" s="41"/>
      <c r="H11" s="5"/>
      <c r="K11" s="37">
        <f>SUM((Tabelle1[[#This Row],[innerkantonale beitragsberechtigte Institution]]+Tabelle1[[#This Row],[ausserkantonale IVSE-anerkannte Institution]])*15%)*-1</f>
        <v>0</v>
      </c>
      <c r="L11" s="37">
        <f>Tabelle1[[#This Row],[innerkantonale beitragsberechtigte Institution]]+Tabelle1[[#This Row],[ausserkantonale IVSE-anerkannte Institution]]+Tabelle1[[#This Row],[15% SHG und ZLG]]</f>
        <v>0</v>
      </c>
    </row>
    <row r="12" spans="1:13" x14ac:dyDescent="0.25">
      <c r="F12" s="41"/>
      <c r="H12" s="5"/>
      <c r="K12" s="37">
        <f>SUM((Tabelle1[[#This Row],[innerkantonale beitragsberechtigte Institution]]+Tabelle1[[#This Row],[ausserkantonale IVSE-anerkannte Institution]])*15%)*-1</f>
        <v>0</v>
      </c>
      <c r="L12" s="37">
        <f>Tabelle1[[#This Row],[innerkantonale beitragsberechtigte Institution]]+Tabelle1[[#This Row],[ausserkantonale IVSE-anerkannte Institution]]+Tabelle1[[#This Row],[15% SHG und ZLG]]</f>
        <v>0</v>
      </c>
    </row>
    <row r="13" spans="1:13" x14ac:dyDescent="0.25">
      <c r="F13" s="41"/>
      <c r="H13" s="5"/>
      <c r="K13" s="37">
        <f>SUM((Tabelle1[[#This Row],[innerkantonale beitragsberechtigte Institution]]+Tabelle1[[#This Row],[ausserkantonale IVSE-anerkannte Institution]])*15%)*-1</f>
        <v>0</v>
      </c>
      <c r="L13" s="37">
        <f>Tabelle1[[#This Row],[innerkantonale beitragsberechtigte Institution]]+Tabelle1[[#This Row],[ausserkantonale IVSE-anerkannte Institution]]+Tabelle1[[#This Row],[15% SHG und ZLG]]</f>
        <v>0</v>
      </c>
    </row>
    <row r="14" spans="1:13" x14ac:dyDescent="0.25">
      <c r="F14" s="41"/>
      <c r="H14" s="5"/>
      <c r="K14" s="37">
        <f>SUM((Tabelle1[[#This Row],[innerkantonale beitragsberechtigte Institution]]+Tabelle1[[#This Row],[ausserkantonale IVSE-anerkannte Institution]])*15%)*-1</f>
        <v>0</v>
      </c>
      <c r="L14" s="37">
        <f>Tabelle1[[#This Row],[innerkantonale beitragsberechtigte Institution]]+Tabelle1[[#This Row],[ausserkantonale IVSE-anerkannte Institution]]+Tabelle1[[#This Row],[15% SHG und ZLG]]</f>
        <v>0</v>
      </c>
    </row>
    <row r="15" spans="1:13" x14ac:dyDescent="0.25">
      <c r="F15" s="41"/>
      <c r="H15" s="5"/>
      <c r="K15" s="37">
        <f>SUM((Tabelle1[[#This Row],[innerkantonale beitragsberechtigte Institution]]+Tabelle1[[#This Row],[ausserkantonale IVSE-anerkannte Institution]])*15%)*-1</f>
        <v>0</v>
      </c>
      <c r="L15" s="37">
        <f>Tabelle1[[#This Row],[innerkantonale beitragsberechtigte Institution]]+Tabelle1[[#This Row],[ausserkantonale IVSE-anerkannte Institution]]+Tabelle1[[#This Row],[15% SHG und ZLG]]</f>
        <v>0</v>
      </c>
    </row>
    <row r="16" spans="1:13" x14ac:dyDescent="0.25">
      <c r="F16" s="41"/>
      <c r="H16" s="5"/>
      <c r="K16" s="37">
        <f>SUM((Tabelle1[[#This Row],[innerkantonale beitragsberechtigte Institution]]+Tabelle1[[#This Row],[ausserkantonale IVSE-anerkannte Institution]])*15%)*-1</f>
        <v>0</v>
      </c>
      <c r="L16" s="37">
        <f>Tabelle1[[#This Row],[innerkantonale beitragsberechtigte Institution]]+Tabelle1[[#This Row],[ausserkantonale IVSE-anerkannte Institution]]+Tabelle1[[#This Row],[15% SHG und ZLG]]</f>
        <v>0</v>
      </c>
    </row>
    <row r="17" spans="6:12" x14ac:dyDescent="0.25">
      <c r="F17" s="41"/>
      <c r="H17" s="5"/>
      <c r="K17" s="37">
        <f>SUM((Tabelle1[[#This Row],[innerkantonale beitragsberechtigte Institution]]+Tabelle1[[#This Row],[ausserkantonale IVSE-anerkannte Institution]])*15%)*-1</f>
        <v>0</v>
      </c>
      <c r="L17" s="37">
        <f>Tabelle1[[#This Row],[innerkantonale beitragsberechtigte Institution]]+Tabelle1[[#This Row],[ausserkantonale IVSE-anerkannte Institution]]+Tabelle1[[#This Row],[15% SHG und ZLG]]</f>
        <v>0</v>
      </c>
    </row>
    <row r="18" spans="6:12" x14ac:dyDescent="0.25">
      <c r="F18" s="41"/>
      <c r="H18" s="5"/>
      <c r="K18" s="37">
        <f>SUM((Tabelle1[[#This Row],[innerkantonale beitragsberechtigte Institution]]+Tabelle1[[#This Row],[ausserkantonale IVSE-anerkannte Institution]])*15%)*-1</f>
        <v>0</v>
      </c>
      <c r="L18" s="37">
        <f>Tabelle1[[#This Row],[innerkantonale beitragsberechtigte Institution]]+Tabelle1[[#This Row],[ausserkantonale IVSE-anerkannte Institution]]+Tabelle1[[#This Row],[15% SHG und ZLG]]</f>
        <v>0</v>
      </c>
    </row>
    <row r="19" spans="6:12" x14ac:dyDescent="0.25">
      <c r="F19" s="41"/>
      <c r="H19" s="5"/>
      <c r="K19" s="37">
        <f>SUM((Tabelle1[[#This Row],[innerkantonale beitragsberechtigte Institution]]+Tabelle1[[#This Row],[ausserkantonale IVSE-anerkannte Institution]])*15%)*-1</f>
        <v>0</v>
      </c>
      <c r="L19" s="37">
        <f>Tabelle1[[#This Row],[innerkantonale beitragsberechtigte Institution]]+Tabelle1[[#This Row],[ausserkantonale IVSE-anerkannte Institution]]+Tabelle1[[#This Row],[15% SHG und ZLG]]</f>
        <v>0</v>
      </c>
    </row>
    <row r="20" spans="6:12" x14ac:dyDescent="0.25">
      <c r="F20" s="41"/>
      <c r="H20" s="5"/>
      <c r="K20" s="37">
        <f>SUM((Tabelle1[[#This Row],[innerkantonale beitragsberechtigte Institution]]+Tabelle1[[#This Row],[ausserkantonale IVSE-anerkannte Institution]])*15%)*-1</f>
        <v>0</v>
      </c>
      <c r="L20" s="37">
        <f>Tabelle1[[#This Row],[innerkantonale beitragsberechtigte Institution]]+Tabelle1[[#This Row],[ausserkantonale IVSE-anerkannte Institution]]+Tabelle1[[#This Row],[15% SHG und ZLG]]</f>
        <v>0</v>
      </c>
    </row>
    <row r="21" spans="6:12" x14ac:dyDescent="0.25">
      <c r="F21" s="41"/>
      <c r="H21" s="5"/>
      <c r="K21" s="37">
        <f>SUM((Tabelle1[[#This Row],[innerkantonale beitragsberechtigte Institution]]+Tabelle1[[#This Row],[ausserkantonale IVSE-anerkannte Institution]])*15%)*-1</f>
        <v>0</v>
      </c>
      <c r="L21" s="37">
        <f>Tabelle1[[#This Row],[innerkantonale beitragsberechtigte Institution]]+Tabelle1[[#This Row],[ausserkantonale IVSE-anerkannte Institution]]+Tabelle1[[#This Row],[15% SHG und ZLG]]</f>
        <v>0</v>
      </c>
    </row>
    <row r="22" spans="6:12" x14ac:dyDescent="0.25">
      <c r="F22" s="41"/>
      <c r="H22" s="5"/>
      <c r="K22" s="37">
        <f>SUM((Tabelle1[[#This Row],[innerkantonale beitragsberechtigte Institution]]+Tabelle1[[#This Row],[ausserkantonale IVSE-anerkannte Institution]])*15%)*-1</f>
        <v>0</v>
      </c>
      <c r="L22" s="37">
        <f>Tabelle1[[#This Row],[innerkantonale beitragsberechtigte Institution]]+Tabelle1[[#This Row],[ausserkantonale IVSE-anerkannte Institution]]+Tabelle1[[#This Row],[15% SHG und ZLG]]</f>
        <v>0</v>
      </c>
    </row>
    <row r="23" spans="6:12" x14ac:dyDescent="0.25">
      <c r="F23" s="41"/>
      <c r="H23" s="5"/>
      <c r="K23" s="37">
        <f>SUM((Tabelle1[[#This Row],[innerkantonale beitragsberechtigte Institution]]+Tabelle1[[#This Row],[ausserkantonale IVSE-anerkannte Institution]])*15%)*-1</f>
        <v>0</v>
      </c>
      <c r="L23" s="37">
        <f>Tabelle1[[#This Row],[innerkantonale beitragsberechtigte Institution]]+Tabelle1[[#This Row],[ausserkantonale IVSE-anerkannte Institution]]+Tabelle1[[#This Row],[15% SHG und ZLG]]</f>
        <v>0</v>
      </c>
    </row>
    <row r="24" spans="6:12" x14ac:dyDescent="0.25">
      <c r="F24" s="41"/>
      <c r="H24" s="5"/>
      <c r="K24" s="37">
        <f>SUM((Tabelle1[[#This Row],[innerkantonale beitragsberechtigte Institution]]+Tabelle1[[#This Row],[ausserkantonale IVSE-anerkannte Institution]])*15%)*-1</f>
        <v>0</v>
      </c>
      <c r="L24" s="37">
        <f>Tabelle1[[#This Row],[innerkantonale beitragsberechtigte Institution]]+Tabelle1[[#This Row],[ausserkantonale IVSE-anerkannte Institution]]+Tabelle1[[#This Row],[15% SHG und ZLG]]</f>
        <v>0</v>
      </c>
    </row>
    <row r="25" spans="6:12" x14ac:dyDescent="0.25">
      <c r="F25" s="41"/>
      <c r="H25" s="5"/>
      <c r="K25" s="37">
        <f>SUM((Tabelle1[[#This Row],[innerkantonale beitragsberechtigte Institution]]+Tabelle1[[#This Row],[ausserkantonale IVSE-anerkannte Institution]])*15%)*-1</f>
        <v>0</v>
      </c>
      <c r="L25" s="37">
        <f>Tabelle1[[#This Row],[innerkantonale beitragsberechtigte Institution]]+Tabelle1[[#This Row],[ausserkantonale IVSE-anerkannte Institution]]+Tabelle1[[#This Row],[15% SHG und ZLG]]</f>
        <v>0</v>
      </c>
    </row>
    <row r="26" spans="6:12" x14ac:dyDescent="0.25">
      <c r="F26" s="41"/>
      <c r="H26" s="5"/>
      <c r="K26" s="37">
        <f>SUM((Tabelle1[[#This Row],[innerkantonale beitragsberechtigte Institution]]+Tabelle1[[#This Row],[ausserkantonale IVSE-anerkannte Institution]])*15%)*-1</f>
        <v>0</v>
      </c>
      <c r="L26" s="37">
        <f>Tabelle1[[#This Row],[innerkantonale beitragsberechtigte Institution]]+Tabelle1[[#This Row],[ausserkantonale IVSE-anerkannte Institution]]+Tabelle1[[#This Row],[15% SHG und ZLG]]</f>
        <v>0</v>
      </c>
    </row>
    <row r="27" spans="6:12" x14ac:dyDescent="0.25">
      <c r="F27" s="41"/>
      <c r="H27" s="5"/>
      <c r="K27" s="37">
        <f>SUM((Tabelle1[[#This Row],[innerkantonale beitragsberechtigte Institution]]+Tabelle1[[#This Row],[ausserkantonale IVSE-anerkannte Institution]])*15%)*-1</f>
        <v>0</v>
      </c>
      <c r="L27" s="37">
        <f>Tabelle1[[#This Row],[innerkantonale beitragsberechtigte Institution]]+Tabelle1[[#This Row],[ausserkantonale IVSE-anerkannte Institution]]+Tabelle1[[#This Row],[15% SHG und ZLG]]</f>
        <v>0</v>
      </c>
    </row>
    <row r="28" spans="6:12" x14ac:dyDescent="0.25">
      <c r="F28" s="41"/>
      <c r="H28" s="5"/>
      <c r="K28" s="37">
        <f>SUM((Tabelle1[[#This Row],[innerkantonale beitragsberechtigte Institution]]+Tabelle1[[#This Row],[ausserkantonale IVSE-anerkannte Institution]])*15%)*-1</f>
        <v>0</v>
      </c>
      <c r="L28" s="37">
        <f>Tabelle1[[#This Row],[innerkantonale beitragsberechtigte Institution]]+Tabelle1[[#This Row],[ausserkantonale IVSE-anerkannte Institution]]+Tabelle1[[#This Row],[15% SHG und ZLG]]</f>
        <v>0</v>
      </c>
    </row>
    <row r="29" spans="6:12" x14ac:dyDescent="0.25">
      <c r="F29" s="41"/>
      <c r="H29" s="5"/>
      <c r="K29" s="37">
        <f>SUM((Tabelle1[[#This Row],[innerkantonale beitragsberechtigte Institution]]+Tabelle1[[#This Row],[ausserkantonale IVSE-anerkannte Institution]])*15%)*-1</f>
        <v>0</v>
      </c>
      <c r="L29" s="37">
        <f>Tabelle1[[#This Row],[innerkantonale beitragsberechtigte Institution]]+Tabelle1[[#This Row],[ausserkantonale IVSE-anerkannte Institution]]+Tabelle1[[#This Row],[15% SHG und ZLG]]</f>
        <v>0</v>
      </c>
    </row>
    <row r="30" spans="6:12" x14ac:dyDescent="0.25">
      <c r="F30" s="41"/>
      <c r="H30" s="5"/>
      <c r="K30" s="37">
        <f>SUM((Tabelle1[[#This Row],[innerkantonale beitragsberechtigte Institution]]+Tabelle1[[#This Row],[ausserkantonale IVSE-anerkannte Institution]])*15%)*-1</f>
        <v>0</v>
      </c>
      <c r="L30" s="37">
        <f>Tabelle1[[#This Row],[innerkantonale beitragsberechtigte Institution]]+Tabelle1[[#This Row],[ausserkantonale IVSE-anerkannte Institution]]+Tabelle1[[#This Row],[15% SHG und ZLG]]</f>
        <v>0</v>
      </c>
    </row>
    <row r="31" spans="6:12" x14ac:dyDescent="0.25">
      <c r="F31" s="41"/>
      <c r="H31" s="5"/>
      <c r="K31" s="37">
        <f>SUM((Tabelle1[[#This Row],[innerkantonale beitragsberechtigte Institution]]+Tabelle1[[#This Row],[ausserkantonale IVSE-anerkannte Institution]])*15%)*-1</f>
        <v>0</v>
      </c>
      <c r="L31" s="37">
        <f>Tabelle1[[#This Row],[innerkantonale beitragsberechtigte Institution]]+Tabelle1[[#This Row],[ausserkantonale IVSE-anerkannte Institution]]+Tabelle1[[#This Row],[15% SHG und ZLG]]</f>
        <v>0</v>
      </c>
    </row>
    <row r="32" spans="6:12" x14ac:dyDescent="0.25">
      <c r="F32" s="41"/>
      <c r="H32" s="5"/>
      <c r="K32" s="37">
        <f>SUM((Tabelle1[[#This Row],[innerkantonale beitragsberechtigte Institution]]+Tabelle1[[#This Row],[ausserkantonale IVSE-anerkannte Institution]])*15%)*-1</f>
        <v>0</v>
      </c>
      <c r="L32" s="37">
        <f>Tabelle1[[#This Row],[innerkantonale beitragsberechtigte Institution]]+Tabelle1[[#This Row],[ausserkantonale IVSE-anerkannte Institution]]+Tabelle1[[#This Row],[15% SHG und ZLG]]</f>
        <v>0</v>
      </c>
    </row>
    <row r="33" spans="6:12" x14ac:dyDescent="0.25">
      <c r="F33" s="41"/>
      <c r="H33" s="5"/>
      <c r="K33" s="37">
        <f>SUM((Tabelle1[[#This Row],[innerkantonale beitragsberechtigte Institution]]+Tabelle1[[#This Row],[ausserkantonale IVSE-anerkannte Institution]])*15%)*-1</f>
        <v>0</v>
      </c>
      <c r="L33" s="37">
        <f>Tabelle1[[#This Row],[innerkantonale beitragsberechtigte Institution]]+Tabelle1[[#This Row],[ausserkantonale IVSE-anerkannte Institution]]+Tabelle1[[#This Row],[15% SHG und ZLG]]</f>
        <v>0</v>
      </c>
    </row>
    <row r="34" spans="6:12" x14ac:dyDescent="0.25">
      <c r="F34" s="41"/>
      <c r="H34" s="5"/>
      <c r="K34" s="37">
        <f>SUM((Tabelle1[[#This Row],[innerkantonale beitragsberechtigte Institution]]+Tabelle1[[#This Row],[ausserkantonale IVSE-anerkannte Institution]])*15%)*-1</f>
        <v>0</v>
      </c>
      <c r="L34" s="37">
        <f>Tabelle1[[#This Row],[innerkantonale beitragsberechtigte Institution]]+Tabelle1[[#This Row],[ausserkantonale IVSE-anerkannte Institution]]+Tabelle1[[#This Row],[15% SHG und ZLG]]</f>
        <v>0</v>
      </c>
    </row>
    <row r="35" spans="6:12" x14ac:dyDescent="0.25">
      <c r="F35" s="41"/>
      <c r="H35" s="5"/>
      <c r="K35" s="37">
        <f>SUM((Tabelle1[[#This Row],[innerkantonale beitragsberechtigte Institution]]+Tabelle1[[#This Row],[ausserkantonale IVSE-anerkannte Institution]])*15%)*-1</f>
        <v>0</v>
      </c>
      <c r="L35" s="37">
        <f>Tabelle1[[#This Row],[innerkantonale beitragsberechtigte Institution]]+Tabelle1[[#This Row],[ausserkantonale IVSE-anerkannte Institution]]+Tabelle1[[#This Row],[15% SHG und ZLG]]</f>
        <v>0</v>
      </c>
    </row>
    <row r="36" spans="6:12" x14ac:dyDescent="0.25">
      <c r="F36" s="41"/>
      <c r="H36" s="5"/>
      <c r="K36" s="37">
        <f>SUM((Tabelle1[[#This Row],[innerkantonale beitragsberechtigte Institution]]+Tabelle1[[#This Row],[ausserkantonale IVSE-anerkannte Institution]])*15%)*-1</f>
        <v>0</v>
      </c>
      <c r="L36" s="37">
        <f>Tabelle1[[#This Row],[innerkantonale beitragsberechtigte Institution]]+Tabelle1[[#This Row],[ausserkantonale IVSE-anerkannte Institution]]+Tabelle1[[#This Row],[15% SHG und ZLG]]</f>
        <v>0</v>
      </c>
    </row>
    <row r="37" spans="6:12" x14ac:dyDescent="0.25">
      <c r="F37" s="41"/>
      <c r="H37" s="5"/>
      <c r="K37" s="37">
        <f>SUM((Tabelle1[[#This Row],[innerkantonale beitragsberechtigte Institution]]+Tabelle1[[#This Row],[ausserkantonale IVSE-anerkannte Institution]])*15%)*-1</f>
        <v>0</v>
      </c>
      <c r="L37" s="37">
        <f>Tabelle1[[#This Row],[innerkantonale beitragsberechtigte Institution]]+Tabelle1[[#This Row],[ausserkantonale IVSE-anerkannte Institution]]+Tabelle1[[#This Row],[15% SHG und ZLG]]</f>
        <v>0</v>
      </c>
    </row>
    <row r="38" spans="6:12" x14ac:dyDescent="0.25">
      <c r="F38" s="41"/>
      <c r="H38" s="5"/>
      <c r="K38" s="37">
        <f>SUM((Tabelle1[[#This Row],[innerkantonale beitragsberechtigte Institution]]+Tabelle1[[#This Row],[ausserkantonale IVSE-anerkannte Institution]])*15%)*-1</f>
        <v>0</v>
      </c>
      <c r="L38" s="37">
        <f>Tabelle1[[#This Row],[innerkantonale beitragsberechtigte Institution]]+Tabelle1[[#This Row],[ausserkantonale IVSE-anerkannte Institution]]+Tabelle1[[#This Row],[15% SHG und ZLG]]</f>
        <v>0</v>
      </c>
    </row>
    <row r="39" spans="6:12" x14ac:dyDescent="0.25">
      <c r="F39" s="41"/>
      <c r="H39" s="5"/>
      <c r="K39" s="37">
        <f>SUM((Tabelle1[[#This Row],[innerkantonale beitragsberechtigte Institution]]+Tabelle1[[#This Row],[ausserkantonale IVSE-anerkannte Institution]])*15%)*-1</f>
        <v>0</v>
      </c>
      <c r="L39" s="37">
        <f>Tabelle1[[#This Row],[innerkantonale beitragsberechtigte Institution]]+Tabelle1[[#This Row],[ausserkantonale IVSE-anerkannte Institution]]+Tabelle1[[#This Row],[15% SHG und ZLG]]</f>
        <v>0</v>
      </c>
    </row>
    <row r="40" spans="6:12" x14ac:dyDescent="0.25">
      <c r="F40" s="41"/>
      <c r="H40" s="5"/>
      <c r="K40" s="37">
        <f>SUM((Tabelle1[[#This Row],[innerkantonale beitragsberechtigte Institution]]+Tabelle1[[#This Row],[ausserkantonale IVSE-anerkannte Institution]])*15%)*-1</f>
        <v>0</v>
      </c>
      <c r="L40" s="37">
        <f>Tabelle1[[#This Row],[innerkantonale beitragsberechtigte Institution]]+Tabelle1[[#This Row],[ausserkantonale IVSE-anerkannte Institution]]+Tabelle1[[#This Row],[15% SHG und ZLG]]</f>
        <v>0</v>
      </c>
    </row>
    <row r="41" spans="6:12" x14ac:dyDescent="0.25">
      <c r="F41" s="41"/>
      <c r="H41" s="5"/>
      <c r="K41" s="37">
        <f>SUM((Tabelle1[[#This Row],[innerkantonale beitragsberechtigte Institution]]+Tabelle1[[#This Row],[ausserkantonale IVSE-anerkannte Institution]])*15%)*-1</f>
        <v>0</v>
      </c>
      <c r="L41" s="37">
        <f>Tabelle1[[#This Row],[innerkantonale beitragsberechtigte Institution]]+Tabelle1[[#This Row],[ausserkantonale IVSE-anerkannte Institution]]+Tabelle1[[#This Row],[15% SHG und ZLG]]</f>
        <v>0</v>
      </c>
    </row>
    <row r="42" spans="6:12" x14ac:dyDescent="0.25">
      <c r="F42" s="41"/>
      <c r="H42" s="5"/>
      <c r="K42" s="37">
        <f>SUM((Tabelle1[[#This Row],[innerkantonale beitragsberechtigte Institution]]+Tabelle1[[#This Row],[ausserkantonale IVSE-anerkannte Institution]])*15%)*-1</f>
        <v>0</v>
      </c>
      <c r="L42" s="37">
        <f>Tabelle1[[#This Row],[innerkantonale beitragsberechtigte Institution]]+Tabelle1[[#This Row],[ausserkantonale IVSE-anerkannte Institution]]+Tabelle1[[#This Row],[15% SHG und ZLG]]</f>
        <v>0</v>
      </c>
    </row>
    <row r="43" spans="6:12" x14ac:dyDescent="0.25">
      <c r="F43" s="41"/>
      <c r="H43" s="5"/>
      <c r="K43" s="37">
        <f>SUM((Tabelle1[[#This Row],[innerkantonale beitragsberechtigte Institution]]+Tabelle1[[#This Row],[ausserkantonale IVSE-anerkannte Institution]])*15%)*-1</f>
        <v>0</v>
      </c>
      <c r="L43" s="37">
        <f>Tabelle1[[#This Row],[innerkantonale beitragsberechtigte Institution]]+Tabelle1[[#This Row],[ausserkantonale IVSE-anerkannte Institution]]+Tabelle1[[#This Row],[15% SHG und ZLG]]</f>
        <v>0</v>
      </c>
    </row>
    <row r="44" spans="6:12" x14ac:dyDescent="0.25">
      <c r="F44" s="41"/>
      <c r="H44" s="5"/>
      <c r="K44" s="37">
        <f>SUM((Tabelle1[[#This Row],[innerkantonale beitragsberechtigte Institution]]+Tabelle1[[#This Row],[ausserkantonale IVSE-anerkannte Institution]])*15%)*-1</f>
        <v>0</v>
      </c>
      <c r="L44" s="37">
        <f>Tabelle1[[#This Row],[innerkantonale beitragsberechtigte Institution]]+Tabelle1[[#This Row],[ausserkantonale IVSE-anerkannte Institution]]+Tabelle1[[#This Row],[15% SHG und ZLG]]</f>
        <v>0</v>
      </c>
    </row>
    <row r="45" spans="6:12" x14ac:dyDescent="0.25">
      <c r="F45" s="41"/>
      <c r="H45" s="5"/>
      <c r="K45" s="37">
        <f>SUM((Tabelle1[[#This Row],[innerkantonale beitragsberechtigte Institution]]+Tabelle1[[#This Row],[ausserkantonale IVSE-anerkannte Institution]])*15%)*-1</f>
        <v>0</v>
      </c>
      <c r="L45" s="37">
        <f>Tabelle1[[#This Row],[innerkantonale beitragsberechtigte Institution]]+Tabelle1[[#This Row],[ausserkantonale IVSE-anerkannte Institution]]+Tabelle1[[#This Row],[15% SHG und ZLG]]</f>
        <v>0</v>
      </c>
    </row>
    <row r="46" spans="6:12" x14ac:dyDescent="0.25">
      <c r="F46" s="41"/>
      <c r="H46" s="5"/>
      <c r="K46" s="37">
        <f>SUM((Tabelle1[[#This Row],[innerkantonale beitragsberechtigte Institution]]+Tabelle1[[#This Row],[ausserkantonale IVSE-anerkannte Institution]])*15%)*-1</f>
        <v>0</v>
      </c>
      <c r="L46" s="37">
        <f>Tabelle1[[#This Row],[innerkantonale beitragsberechtigte Institution]]+Tabelle1[[#This Row],[ausserkantonale IVSE-anerkannte Institution]]+Tabelle1[[#This Row],[15% SHG und ZLG]]</f>
        <v>0</v>
      </c>
    </row>
    <row r="47" spans="6:12" x14ac:dyDescent="0.25">
      <c r="F47" s="41"/>
      <c r="H47" s="5"/>
      <c r="K47" s="37">
        <f>SUM((Tabelle1[[#This Row],[innerkantonale beitragsberechtigte Institution]]+Tabelle1[[#This Row],[ausserkantonale IVSE-anerkannte Institution]])*15%)*-1</f>
        <v>0</v>
      </c>
      <c r="L47" s="37">
        <f>Tabelle1[[#This Row],[innerkantonale beitragsberechtigte Institution]]+Tabelle1[[#This Row],[ausserkantonale IVSE-anerkannte Institution]]+Tabelle1[[#This Row],[15% SHG und ZLG]]</f>
        <v>0</v>
      </c>
    </row>
    <row r="48" spans="6:12" x14ac:dyDescent="0.25">
      <c r="F48" s="41"/>
      <c r="H48" s="5"/>
      <c r="K48" s="37">
        <f>SUM((Tabelle1[[#This Row],[innerkantonale beitragsberechtigte Institution]]+Tabelle1[[#This Row],[ausserkantonale IVSE-anerkannte Institution]])*15%)*-1</f>
        <v>0</v>
      </c>
      <c r="L48" s="37">
        <f>Tabelle1[[#This Row],[innerkantonale beitragsberechtigte Institution]]+Tabelle1[[#This Row],[ausserkantonale IVSE-anerkannte Institution]]+Tabelle1[[#This Row],[15% SHG und ZLG]]</f>
        <v>0</v>
      </c>
    </row>
    <row r="49" spans="1:13" x14ac:dyDescent="0.25">
      <c r="F49" s="41"/>
      <c r="H49" s="5"/>
      <c r="K49" s="37">
        <f>SUM((Tabelle1[[#This Row],[innerkantonale beitragsberechtigte Institution]]+Tabelle1[[#This Row],[ausserkantonale IVSE-anerkannte Institution]])*15%)*-1</f>
        <v>0</v>
      </c>
      <c r="L49" s="37">
        <f>Tabelle1[[#This Row],[innerkantonale beitragsberechtigte Institution]]+Tabelle1[[#This Row],[ausserkantonale IVSE-anerkannte Institution]]+Tabelle1[[#This Row],[15% SHG und ZLG]]</f>
        <v>0</v>
      </c>
    </row>
    <row r="50" spans="1:13" x14ac:dyDescent="0.25">
      <c r="F50" s="41"/>
      <c r="H50" s="5"/>
      <c r="K50" s="37">
        <f>SUM((Tabelle1[[#This Row],[innerkantonale beitragsberechtigte Institution]]+Tabelle1[[#This Row],[ausserkantonale IVSE-anerkannte Institution]])*15%)*-1</f>
        <v>0</v>
      </c>
      <c r="L50" s="37">
        <f>Tabelle1[[#This Row],[innerkantonale beitragsberechtigte Institution]]+Tabelle1[[#This Row],[ausserkantonale IVSE-anerkannte Institution]]+Tabelle1[[#This Row],[15% SHG und ZLG]]</f>
        <v>0</v>
      </c>
    </row>
    <row r="51" spans="1:13" x14ac:dyDescent="0.25">
      <c r="F51" s="41"/>
      <c r="H51" s="5"/>
      <c r="K51" s="37">
        <f>SUM((Tabelle1[[#This Row],[innerkantonale beitragsberechtigte Institution]]+Tabelle1[[#This Row],[ausserkantonale IVSE-anerkannte Institution]])*15%)*-1</f>
        <v>0</v>
      </c>
      <c r="L51" s="37">
        <f>Tabelle1[[#This Row],[innerkantonale beitragsberechtigte Institution]]+Tabelle1[[#This Row],[ausserkantonale IVSE-anerkannte Institution]]+Tabelle1[[#This Row],[15% SHG und ZLG]]</f>
        <v>0</v>
      </c>
    </row>
    <row r="52" spans="1:13" x14ac:dyDescent="0.25">
      <c r="F52" s="41"/>
      <c r="H52" s="5"/>
      <c r="K52" s="37">
        <f>SUM((Tabelle1[[#This Row],[innerkantonale beitragsberechtigte Institution]]+Tabelle1[[#This Row],[ausserkantonale IVSE-anerkannte Institution]])*15%)*-1</f>
        <v>0</v>
      </c>
      <c r="L52" s="37">
        <f>Tabelle1[[#This Row],[innerkantonale beitragsberechtigte Institution]]+Tabelle1[[#This Row],[ausserkantonale IVSE-anerkannte Institution]]+Tabelle1[[#This Row],[15% SHG und ZLG]]</f>
        <v>0</v>
      </c>
    </row>
    <row r="53" spans="1:13" x14ac:dyDescent="0.25">
      <c r="F53" s="41"/>
      <c r="H53" s="5"/>
      <c r="K53" s="37">
        <f>SUM((Tabelle1[[#This Row],[innerkantonale beitragsberechtigte Institution]]+Tabelle1[[#This Row],[ausserkantonale IVSE-anerkannte Institution]])*15%)*-1</f>
        <v>0</v>
      </c>
      <c r="L53" s="37">
        <f>Tabelle1[[#This Row],[innerkantonale beitragsberechtigte Institution]]+Tabelle1[[#This Row],[ausserkantonale IVSE-anerkannte Institution]]+Tabelle1[[#This Row],[15% SHG und ZLG]]</f>
        <v>0</v>
      </c>
    </row>
    <row r="54" spans="1:13" x14ac:dyDescent="0.25">
      <c r="F54" s="41"/>
      <c r="H54" s="5"/>
      <c r="K54" s="37">
        <f>SUM((Tabelle1[[#This Row],[innerkantonale beitragsberechtigte Institution]]+Tabelle1[[#This Row],[ausserkantonale IVSE-anerkannte Institution]])*15%)*-1</f>
        <v>0</v>
      </c>
      <c r="L54" s="37">
        <f>Tabelle1[[#This Row],[innerkantonale beitragsberechtigte Institution]]+Tabelle1[[#This Row],[ausserkantonale IVSE-anerkannte Institution]]+Tabelle1[[#This Row],[15% SHG und ZLG]]</f>
        <v>0</v>
      </c>
    </row>
    <row r="55" spans="1:13" x14ac:dyDescent="0.25">
      <c r="B55" s="38" t="s">
        <v>23</v>
      </c>
      <c r="C55" s="38"/>
      <c r="D55" s="39"/>
      <c r="E55" s="38"/>
      <c r="F55" s="39"/>
      <c r="G55" s="39"/>
      <c r="H55" s="38"/>
      <c r="I55" s="40">
        <f>SUBTOTAL(9,Tabelle1[innerkantonale beitragsberechtigte Institution])</f>
        <v>0</v>
      </c>
      <c r="J55" s="40">
        <f>SUBTOTAL(9,Tabelle1[ausserkantonale IVSE-anerkannte Institution])</f>
        <v>0</v>
      </c>
      <c r="K55" s="40">
        <f>SUBTOTAL(9,Tabelle1[15% SHG und ZLG])</f>
        <v>0</v>
      </c>
      <c r="L55" s="40">
        <f>SUBTOTAL(9,Tabelle1[Rückforderungsbetrag])</f>
        <v>0</v>
      </c>
    </row>
    <row r="56" spans="1:13" s="38" customFormat="1" x14ac:dyDescent="0.25">
      <c r="A56" s="10"/>
      <c r="D56" s="39"/>
      <c r="F56" s="39"/>
      <c r="G56" s="39"/>
      <c r="I56" s="37"/>
      <c r="J56" s="37"/>
      <c r="K56" s="37"/>
      <c r="L56" s="37"/>
      <c r="M56" s="10"/>
    </row>
  </sheetData>
  <sheetProtection formatRows="0" insertRows="0" selectLockedCells="1"/>
  <mergeCells count="6">
    <mergeCell ref="B8:D8"/>
    <mergeCell ref="E8:H8"/>
    <mergeCell ref="I8:J8"/>
    <mergeCell ref="C2:D2"/>
    <mergeCell ref="C5:D5"/>
    <mergeCell ref="C3:D3"/>
  </mergeCells>
  <dataValidations xWindow="1081" yWindow="601" count="1">
    <dataValidation allowBlank="1" promptTitle="Versorgertaxe Ziffer" prompt="Bitte die Ziffer der Versorgertaxe gemäss VO über die Versorgertaxen im Dropdown auswählen." sqref="H10:H54"/>
  </dataValidations>
  <pageMargins left="0.70866141732283472" right="0.70866141732283472" top="1.5748031496062993" bottom="1.9685039370078741" header="0.31496062992125984" footer="0.31496062992125984"/>
  <pageSetup paperSize="8" scale="67" fitToHeight="4" orientation="landscape" r:id="rId1"/>
  <headerFooter>
    <oddHeader>&amp;L&amp;G
&amp;"Arial,Fett"&amp;14Formular für Rückforderungen an das AJB &amp;R&amp;"Arial,Fett"&amp;12Amt für Jugend und Berufsberatung</oddHeader>
    <oddFooter>&amp;LDie Gemeinde bestätigt, dass sie die Zahlungen an die Institution getätigt hat.
Datum:
......................................................&amp;RStempel/Unterschrift                  
...........................................................</oddFooter>
  </headerFooter>
  <ignoredErrors>
    <ignoredError sqref="K10:L10 K11:L54" unlockedFormula="1"/>
  </ignoredErrors>
  <legacyDrawingHF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Anleitung</vt:lpstr>
      <vt:lpstr>Erfassungstabelle</vt:lpstr>
      <vt:lpstr>Anleitung!Druckbereich</vt:lpstr>
      <vt:lpstr>Erfassungstabelle!Drucktitel</vt:lpstr>
    </vt:vector>
  </TitlesOfParts>
  <Company>Bildungsdirektion Kanton Zürich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Roland</dc:creator>
  <cp:lastModifiedBy>Mestre Alexander</cp:lastModifiedBy>
  <cp:lastPrinted>2022-10-05T08:30:50Z</cp:lastPrinted>
  <dcterms:created xsi:type="dcterms:W3CDTF">2022-09-19T14:42:22Z</dcterms:created>
  <dcterms:modified xsi:type="dcterms:W3CDTF">2022-12-12T09:51:31Z</dcterms:modified>
</cp:coreProperties>
</file>