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C:\Users\b221ptw\Downloads\"/>
    </mc:Choice>
  </mc:AlternateContent>
  <bookViews>
    <workbookView xWindow="240" yWindow="60" windowWidth="15480" windowHeight="11640"/>
  </bookViews>
  <sheets>
    <sheet name="Restdef_RG" sheetId="1" r:id="rId1"/>
  </sheets>
  <definedNames>
    <definedName name="_xlnm.Print_Area" localSheetId="0">Restdef_RG!$A$1:$K$62</definedName>
    <definedName name="Jahr">Restdef_RG!$L$2:$L$5</definedName>
  </definedNames>
  <calcPr calcId="152511"/>
</workbook>
</file>

<file path=xl/calcChain.xml><?xml version="1.0" encoding="utf-8"?>
<calcChain xmlns="http://schemas.openxmlformats.org/spreadsheetml/2006/main">
  <c r="K33" i="1" l="1"/>
  <c r="K32" i="1"/>
  <c r="K31" i="1"/>
  <c r="K34" i="1" l="1"/>
  <c r="H37" i="1"/>
  <c r="H39" i="1"/>
  <c r="H40" i="1"/>
  <c r="H42" i="1"/>
  <c r="H43" i="1"/>
  <c r="K45" i="1" l="1"/>
  <c r="K46" i="1" s="1"/>
  <c r="K48" i="1" l="1"/>
  <c r="A48" i="1" s="1"/>
  <c r="D48" i="1"/>
</calcChain>
</file>

<file path=xl/comments1.xml><?xml version="1.0" encoding="utf-8"?>
<comments xmlns="http://schemas.openxmlformats.org/spreadsheetml/2006/main">
  <authors>
    <author>b221pam</author>
  </authors>
  <commentList>
    <comment ref="H37" authorId="0" shapeId="0">
      <text>
        <r>
          <rPr>
            <b/>
            <sz val="8"/>
            <color indexed="10"/>
            <rFont val="Tahoma"/>
            <family val="2"/>
          </rPr>
          <t>Abzüge sind ohne Minus</t>
        </r>
      </text>
    </comment>
    <comment ref="D48" authorId="0" shapeId="0">
      <text>
        <r>
          <rPr>
            <b/>
            <sz val="8"/>
            <color indexed="10"/>
            <rFont val="Tahoma"/>
            <family val="2"/>
          </rPr>
          <t xml:space="preserve">Bei Minusertrag (Überzahlung) erfolgt Kommentar: Bitte Einzahlungsschein der Einrichtung schicken
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<sst xmlns="http://schemas.openxmlformats.org/spreadsheetml/2006/main" count="71" uniqueCount="47">
  <si>
    <t>Amt für Jugend und Berufsberatung</t>
  </si>
  <si>
    <t>Dörflistrasse 120</t>
  </si>
  <si>
    <t>8090 Zürich</t>
  </si>
  <si>
    <t>Fax: 043 259 96 08</t>
  </si>
  <si>
    <t>Name / Vorname</t>
  </si>
  <si>
    <t>Geburtsdatum</t>
  </si>
  <si>
    <t>Geschlecht</t>
  </si>
  <si>
    <t>Heimatort</t>
  </si>
  <si>
    <t>Zivilrechtlicher Wohnsitz</t>
  </si>
  <si>
    <t>Name/Adresse der einweisenden Stelle</t>
  </si>
  <si>
    <t>Datum des Austritts</t>
  </si>
  <si>
    <t>Name/Adresse des gesetzlichen Vertreter</t>
  </si>
  <si>
    <t>W</t>
  </si>
  <si>
    <t>M</t>
  </si>
  <si>
    <t>Fr.</t>
  </si>
  <si>
    <t>abzüglich:</t>
  </si>
  <si>
    <t>-</t>
  </si>
  <si>
    <t>Verrechnete Versorger/Elternbeitrag</t>
  </si>
  <si>
    <t>Tage à Fr.</t>
  </si>
  <si>
    <t>Fr. -</t>
  </si>
  <si>
    <t>der Gemeinde</t>
  </si>
  <si>
    <t>des Kantons</t>
  </si>
  <si>
    <t>Tage à</t>
  </si>
  <si>
    <t>Vorschusszahlungen</t>
  </si>
  <si>
    <t>Datum des Eintritts</t>
  </si>
  <si>
    <t>Restdefizit</t>
  </si>
  <si>
    <t>Zahlbar an: Name/Adresse der Institution</t>
  </si>
  <si>
    <t>PC-Konto Nr.:</t>
  </si>
  <si>
    <t>Bankverbindung/Konto-Nr.:</t>
  </si>
  <si>
    <t>Datum, Ort</t>
  </si>
  <si>
    <t>Postfach, 8090 Zürich</t>
  </si>
  <si>
    <t>andere Beiträge (genau bezeichnen)</t>
  </si>
  <si>
    <t>Geprüft und weitergeleitet:</t>
  </si>
  <si>
    <r>
      <t xml:space="preserve">GANZZAHL((x*y)*10+0.5)/10 </t>
    </r>
    <r>
      <rPr>
        <b/>
        <sz val="10"/>
        <rFont val="Arial"/>
        <family val="2"/>
      </rPr>
      <t>(Runden auf 10 Rappen)</t>
    </r>
  </si>
  <si>
    <r>
      <t xml:space="preserve">GANZZAHL ((x*y)*20+0.5)/20  </t>
    </r>
    <r>
      <rPr>
        <b/>
        <sz val="10"/>
        <rFont val="Arial"/>
        <family val="2"/>
      </rPr>
      <t>(Runden auf 5 Rappen)</t>
    </r>
  </si>
  <si>
    <t>Verbindungsstelle IVSE Bereich A/D</t>
  </si>
  <si>
    <t>cristina.vasella@ajb.zh.ch</t>
  </si>
  <si>
    <t>Tel:  043 259 96 51</t>
  </si>
  <si>
    <t>Datum der Kostenübernahmegarantie</t>
  </si>
  <si>
    <t>Unterschrift /Stempel Heimleitung</t>
  </si>
  <si>
    <t xml:space="preserve">Kalendertage à Fr. </t>
  </si>
  <si>
    <t>bitte ausfüllen</t>
  </si>
  <si>
    <t>wird berechnet (Formel)</t>
  </si>
  <si>
    <t>RECHNUNG FÜR DAS RESTDEFIZIT DES BETRIEBSJAHRES</t>
  </si>
  <si>
    <t>lV-Beiträge</t>
  </si>
  <si>
    <t>Beiträge</t>
  </si>
  <si>
    <t>Angebot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</si>
</sst>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/\ mmmm\ yyyy"/>
    <numFmt numFmtId="165" formatCode="#,##0.00_ ;[Red]\-#,##0.00\ "/>
    <numFmt numFmtId="166" formatCode="[Red]\-#,##0.00\ "/>
  </numFmts>
  <fonts count="12" x14ac:knownFonts="1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8"/>
      <color indexed="81"/>
      <name val="Tahoma"/>
      <family val="2"/>
    </font>
    <font>
      <b/>
      <sz val="8"/>
      <color indexed="10"/>
      <name val="Tahoma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10"/>
      <color theme="0"/>
      <name val="Arial"/>
      <family val="2"/>
    </font>
    <font>
      <sz val="10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99CCFF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75">
    <xf numFmtId="0" fontId="0" fillId="0" borderId="0" xfId="0"/>
    <xf numFmtId="0" fontId="4" fillId="0" borderId="0" xfId="0" applyFont="1"/>
    <xf numFmtId="0" fontId="5" fillId="0" borderId="0" xfId="0" applyFont="1"/>
    <xf numFmtId="0" fontId="5" fillId="0" borderId="0" xfId="0" applyFont="1" applyBorder="1" applyAlignment="1">
      <alignment horizontal="left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5" fillId="0" borderId="1" xfId="0" applyFont="1" applyBorder="1"/>
    <xf numFmtId="165" fontId="5" fillId="0" borderId="0" xfId="0" applyNumberFormat="1" applyFont="1" applyAlignment="1">
      <alignment horizontal="right"/>
    </xf>
    <xf numFmtId="165" fontId="5" fillId="0" borderId="0" xfId="0" applyNumberFormat="1" applyFont="1"/>
    <xf numFmtId="0" fontId="5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" fillId="0" borderId="0" xfId="0" applyFont="1" applyBorder="1" applyAlignment="1">
      <alignment horizontal="right"/>
    </xf>
    <xf numFmtId="0" fontId="9" fillId="0" borderId="0" xfId="1" applyBorder="1" applyAlignment="1" applyProtection="1">
      <alignment horizontal="right"/>
    </xf>
    <xf numFmtId="0" fontId="1" fillId="3" borderId="3" xfId="0" applyFont="1" applyFill="1" applyBorder="1"/>
    <xf numFmtId="0" fontId="1" fillId="4" borderId="3" xfId="0" applyFont="1" applyFill="1" applyBorder="1" applyAlignment="1" applyProtection="1">
      <alignment vertical="center"/>
    </xf>
    <xf numFmtId="0" fontId="0" fillId="0" borderId="0" xfId="0" applyFill="1"/>
    <xf numFmtId="0" fontId="10" fillId="0" borderId="0" xfId="0" applyFont="1" applyFill="1"/>
    <xf numFmtId="0" fontId="2" fillId="0" borderId="1" xfId="0" applyFont="1" applyBorder="1" applyAlignment="1">
      <alignment vertical="center"/>
    </xf>
    <xf numFmtId="0" fontId="1" fillId="0" borderId="0" xfId="0" applyFont="1" applyFill="1" applyBorder="1" applyAlignment="1" applyProtection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4" xfId="0" applyFont="1" applyFill="1" applyBorder="1" applyAlignment="1">
      <alignment horizontal="center" vertical="center"/>
    </xf>
    <xf numFmtId="0" fontId="5" fillId="0" borderId="0" xfId="0" applyFont="1" applyFill="1" applyAlignment="1"/>
    <xf numFmtId="0" fontId="3" fillId="2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left"/>
    </xf>
    <xf numFmtId="0" fontId="5" fillId="0" borderId="0" xfId="0" applyFont="1" applyFill="1" applyAlignment="1">
      <alignment horizontal="left"/>
    </xf>
    <xf numFmtId="0" fontId="4" fillId="0" borderId="0" xfId="0" applyFont="1" applyFill="1"/>
    <xf numFmtId="164" fontId="5" fillId="0" borderId="0" xfId="0" applyNumberFormat="1" applyFont="1" applyFill="1" applyAlignment="1">
      <alignment horizontal="left"/>
    </xf>
    <xf numFmtId="0" fontId="5" fillId="0" borderId="0" xfId="0" applyFont="1" applyFill="1" applyBorder="1" applyAlignment="1">
      <alignment horizontal="left" vertical="top"/>
    </xf>
    <xf numFmtId="164" fontId="5" fillId="0" borderId="0" xfId="0" applyNumberFormat="1" applyFont="1" applyFill="1" applyBorder="1" applyAlignment="1">
      <alignment horizontal="left" vertical="top"/>
    </xf>
    <xf numFmtId="165" fontId="5" fillId="4" borderId="3" xfId="0" applyNumberFormat="1" applyFont="1" applyFill="1" applyBorder="1" applyAlignment="1">
      <alignment horizontal="right"/>
    </xf>
    <xf numFmtId="165" fontId="5" fillId="4" borderId="3" xfId="0" applyNumberFormat="1" applyFont="1" applyFill="1" applyBorder="1" applyAlignment="1">
      <alignment horizontal="right" vertical="center"/>
    </xf>
    <xf numFmtId="165" fontId="5" fillId="4" borderId="3" xfId="0" applyNumberFormat="1" applyFont="1" applyFill="1" applyBorder="1" applyAlignment="1">
      <alignment horizontal="center"/>
    </xf>
    <xf numFmtId="0" fontId="3" fillId="3" borderId="5" xfId="0" applyFont="1" applyFill="1" applyBorder="1" applyAlignment="1" applyProtection="1">
      <alignment horizontal="center"/>
      <protection locked="0"/>
    </xf>
    <xf numFmtId="4" fontId="5" fillId="3" borderId="3" xfId="0" applyNumberFormat="1" applyFont="1" applyFill="1" applyBorder="1" applyAlignment="1" applyProtection="1">
      <alignment horizontal="center"/>
      <protection locked="0"/>
    </xf>
    <xf numFmtId="3" fontId="5" fillId="3" borderId="3" xfId="0" applyNumberFormat="1" applyFont="1" applyFill="1" applyBorder="1" applyAlignment="1" applyProtection="1">
      <alignment horizontal="center"/>
      <protection locked="0"/>
    </xf>
    <xf numFmtId="165" fontId="5" fillId="3" borderId="3" xfId="0" applyNumberFormat="1" applyFont="1" applyFill="1" applyBorder="1" applyAlignment="1" applyProtection="1">
      <alignment horizontal="center"/>
      <protection locked="0"/>
    </xf>
    <xf numFmtId="0" fontId="5" fillId="0" borderId="0" xfId="0" applyFont="1" applyAlignment="1">
      <alignment horizontal="center"/>
    </xf>
    <xf numFmtId="0" fontId="5" fillId="0" borderId="0" xfId="0" applyFont="1" applyBorder="1"/>
    <xf numFmtId="0" fontId="5" fillId="0" borderId="0" xfId="0" applyFont="1" applyBorder="1" applyAlignment="1">
      <alignment vertical="center"/>
    </xf>
    <xf numFmtId="165" fontId="5" fillId="4" borderId="13" xfId="0" applyNumberFormat="1" applyFont="1" applyFill="1" applyBorder="1" applyAlignment="1">
      <alignment horizontal="right" vertical="center"/>
    </xf>
    <xf numFmtId="0" fontId="1" fillId="0" borderId="0" xfId="0" applyFont="1"/>
    <xf numFmtId="166" fontId="5" fillId="3" borderId="3" xfId="0" applyNumberFormat="1" applyFont="1" applyFill="1" applyBorder="1" applyAlignment="1" applyProtection="1">
      <alignment horizontal="right" wrapText="1"/>
      <protection locked="0"/>
    </xf>
    <xf numFmtId="0" fontId="11" fillId="0" borderId="0" xfId="0" applyFont="1"/>
    <xf numFmtId="0" fontId="5" fillId="0" borderId="0" xfId="0" applyFont="1" applyBorder="1" applyAlignment="1">
      <alignment horizontal="center"/>
    </xf>
    <xf numFmtId="0" fontId="5" fillId="0" borderId="0" xfId="0" applyFont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0" xfId="0" applyFont="1" applyBorder="1" applyAlignment="1">
      <alignment horizontal="left" vertical="top"/>
    </xf>
    <xf numFmtId="0" fontId="3" fillId="4" borderId="3" xfId="0" applyFont="1" applyFill="1" applyBorder="1" applyAlignment="1">
      <alignment horizontal="center" vertical="center" wrapText="1"/>
    </xf>
    <xf numFmtId="0" fontId="3" fillId="4" borderId="13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 applyProtection="1">
      <alignment horizontal="left"/>
      <protection locked="0"/>
    </xf>
    <xf numFmtId="0" fontId="5" fillId="3" borderId="6" xfId="0" applyFont="1" applyFill="1" applyBorder="1" applyAlignment="1" applyProtection="1">
      <alignment horizontal="left"/>
      <protection locked="0"/>
    </xf>
    <xf numFmtId="0" fontId="5" fillId="3" borderId="7" xfId="0" applyFont="1" applyFill="1" applyBorder="1" applyAlignment="1" applyProtection="1">
      <alignment horizontal="left"/>
      <protection locked="0"/>
    </xf>
    <xf numFmtId="0" fontId="5" fillId="3" borderId="4" xfId="0" applyFont="1" applyFill="1" applyBorder="1" applyAlignment="1" applyProtection="1">
      <alignment horizontal="left"/>
      <protection locked="0"/>
    </xf>
    <xf numFmtId="0" fontId="5" fillId="3" borderId="8" xfId="0" applyFont="1" applyFill="1" applyBorder="1" applyAlignment="1" applyProtection="1">
      <alignment horizontal="left"/>
      <protection locked="0"/>
    </xf>
    <xf numFmtId="0" fontId="5" fillId="3" borderId="9" xfId="0" applyFont="1" applyFill="1" applyBorder="1" applyAlignment="1" applyProtection="1">
      <alignment horizontal="left"/>
      <protection locked="0"/>
    </xf>
    <xf numFmtId="0" fontId="5" fillId="3" borderId="0" xfId="0" applyFont="1" applyFill="1" applyBorder="1" applyAlignment="1" applyProtection="1">
      <alignment horizontal="left"/>
      <protection locked="0"/>
    </xf>
    <xf numFmtId="0" fontId="5" fillId="3" borderId="10" xfId="0" applyFont="1" applyFill="1" applyBorder="1" applyAlignment="1" applyProtection="1">
      <alignment horizontal="left"/>
      <protection locked="0"/>
    </xf>
    <xf numFmtId="0" fontId="5" fillId="3" borderId="11" xfId="0" applyFont="1" applyFill="1" applyBorder="1" applyAlignment="1" applyProtection="1">
      <alignment horizontal="left"/>
      <protection locked="0"/>
    </xf>
    <xf numFmtId="0" fontId="5" fillId="3" borderId="1" xfId="0" applyFont="1" applyFill="1" applyBorder="1" applyAlignment="1" applyProtection="1">
      <alignment horizontal="left"/>
      <protection locked="0"/>
    </xf>
    <xf numFmtId="0" fontId="5" fillId="3" borderId="12" xfId="0" applyFont="1" applyFill="1" applyBorder="1" applyAlignment="1" applyProtection="1">
      <alignment horizontal="left"/>
      <protection locked="0"/>
    </xf>
    <xf numFmtId="164" fontId="5" fillId="3" borderId="3" xfId="0" applyNumberFormat="1" applyFont="1" applyFill="1" applyBorder="1" applyAlignment="1" applyProtection="1">
      <alignment horizontal="left" vertical="top"/>
      <protection locked="0"/>
    </xf>
    <xf numFmtId="3" fontId="5" fillId="3" borderId="3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Border="1" applyAlignment="1">
      <alignment horizontal="right"/>
    </xf>
    <xf numFmtId="0" fontId="9" fillId="0" borderId="0" xfId="1" applyBorder="1" applyAlignment="1" applyProtection="1">
      <alignment horizontal="right"/>
    </xf>
    <xf numFmtId="0" fontId="5" fillId="0" borderId="2" xfId="0" applyFont="1" applyBorder="1" applyAlignment="1">
      <alignment horizontal="left"/>
    </xf>
    <xf numFmtId="0" fontId="2" fillId="3" borderId="3" xfId="0" applyFont="1" applyFill="1" applyBorder="1" applyAlignment="1" applyProtection="1">
      <alignment horizontal="center" vertical="center"/>
      <protection locked="0"/>
    </xf>
    <xf numFmtId="0" fontId="4" fillId="0" borderId="0" xfId="0" applyFont="1" applyAlignment="1">
      <alignment horizontal="center"/>
    </xf>
    <xf numFmtId="0" fontId="4" fillId="3" borderId="3" xfId="0" applyFont="1" applyFill="1" applyBorder="1" applyAlignment="1" applyProtection="1">
      <alignment horizontal="left"/>
      <protection locked="0"/>
    </xf>
    <xf numFmtId="0" fontId="5" fillId="0" borderId="0" xfId="0" applyFont="1" applyAlignment="1">
      <alignment horizontal="center"/>
    </xf>
    <xf numFmtId="0" fontId="0" fillId="0" borderId="0" xfId="0" applyAlignment="1">
      <alignment horizontal="left"/>
    </xf>
    <xf numFmtId="0" fontId="5" fillId="3" borderId="3" xfId="0" applyFont="1" applyFill="1" applyBorder="1" applyAlignment="1" applyProtection="1">
      <alignment horizontal="left" vertical="top" wrapText="1"/>
      <protection locked="0"/>
    </xf>
    <xf numFmtId="0" fontId="3" fillId="0" borderId="0" xfId="0" applyFont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164" fontId="5" fillId="3" borderId="3" xfId="0" applyNumberFormat="1" applyFont="1" applyFill="1" applyBorder="1" applyAlignment="1" applyProtection="1">
      <alignment horizontal="left"/>
      <protection locked="0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EF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99CC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352425</xdr:colOff>
      <xdr:row>2</xdr:row>
      <xdr:rowOff>142875</xdr:rowOff>
    </xdr:to>
    <xdr:pic>
      <xdr:nvPicPr>
        <xdr:cNvPr id="104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6750" cy="523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390525</xdr:colOff>
      <xdr:row>0</xdr:row>
      <xdr:rowOff>76200</xdr:rowOff>
    </xdr:from>
    <xdr:to>
      <xdr:col>4</xdr:col>
      <xdr:colOff>342900</xdr:colOff>
      <xdr:row>3</xdr:row>
      <xdr:rowOff>123825</xdr:rowOff>
    </xdr:to>
    <xdr:sp macro="" textlink="">
      <xdr:nvSpPr>
        <xdr:cNvPr id="3" name="Textfeld 2"/>
        <xdr:cNvSpPr txBox="1"/>
      </xdr:nvSpPr>
      <xdr:spPr>
        <a:xfrm>
          <a:off x="704850" y="76200"/>
          <a:ext cx="2295525" cy="619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Kanton Zürich</a:t>
          </a:r>
          <a:br>
            <a:rPr lang="de-DE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de-DE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Bildungsdirektion</a:t>
          </a:r>
          <a:endParaRPr lang="de-CH" sz="1100" b="1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cristina.vasella@ajb.zh.ch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Tabelle1">
    <pageSetUpPr fitToPage="1"/>
  </sheetPr>
  <dimension ref="A1:Q91"/>
  <sheetViews>
    <sheetView showGridLines="0" tabSelected="1" zoomScaleNormal="100" zoomScaleSheetLayoutView="100" workbookViewId="0">
      <selection activeCell="O21" sqref="O21"/>
    </sheetView>
  </sheetViews>
  <sheetFormatPr baseColWidth="10" defaultRowHeight="12.75" x14ac:dyDescent="0.2"/>
  <cols>
    <col min="1" max="1" width="4.7109375" customWidth="1"/>
    <col min="2" max="2" width="8.85546875" customWidth="1"/>
    <col min="3" max="3" width="13.42578125" customWidth="1"/>
    <col min="4" max="4" width="14.28515625" customWidth="1"/>
    <col min="5" max="5" width="14" customWidth="1"/>
    <col min="6" max="6" width="13.28515625" customWidth="1"/>
    <col min="7" max="7" width="5.28515625" bestFit="1" customWidth="1"/>
    <col min="8" max="8" width="13.7109375" customWidth="1"/>
    <col min="9" max="9" width="4.42578125" customWidth="1"/>
    <col min="10" max="10" width="4" bestFit="1" customWidth="1"/>
    <col min="11" max="11" width="16.140625" bestFit="1" customWidth="1"/>
    <col min="13" max="13" width="20.5703125" bestFit="1" customWidth="1"/>
  </cols>
  <sheetData>
    <row r="1" spans="1:14" ht="15" x14ac:dyDescent="0.2">
      <c r="F1" s="3"/>
      <c r="G1" s="63" t="s">
        <v>35</v>
      </c>
      <c r="H1" s="63"/>
      <c r="I1" s="63"/>
      <c r="J1" s="63"/>
      <c r="K1" s="63"/>
      <c r="L1" s="41"/>
    </row>
    <row r="2" spans="1:14" ht="15" x14ac:dyDescent="0.2">
      <c r="F2" s="2"/>
      <c r="G2" s="63" t="s">
        <v>0</v>
      </c>
      <c r="H2" s="63"/>
      <c r="I2" s="63"/>
      <c r="J2" s="63"/>
      <c r="K2" s="63"/>
      <c r="L2" s="16"/>
    </row>
    <row r="3" spans="1:14" ht="15" x14ac:dyDescent="0.2">
      <c r="F3" s="2"/>
      <c r="G3" s="63" t="s">
        <v>1</v>
      </c>
      <c r="H3" s="63"/>
      <c r="I3" s="63"/>
      <c r="J3" s="63"/>
      <c r="K3" s="63"/>
      <c r="L3" s="16"/>
    </row>
    <row r="4" spans="1:14" ht="15" x14ac:dyDescent="0.2">
      <c r="F4" s="2"/>
      <c r="G4" s="63" t="s">
        <v>2</v>
      </c>
      <c r="H4" s="63"/>
      <c r="I4" s="63"/>
      <c r="J4" s="63"/>
      <c r="K4" s="63"/>
      <c r="L4" s="16"/>
    </row>
    <row r="5" spans="1:14" ht="15" x14ac:dyDescent="0.2">
      <c r="F5" s="2"/>
      <c r="G5" s="63" t="s">
        <v>37</v>
      </c>
      <c r="H5" s="63"/>
      <c r="I5" s="63"/>
      <c r="J5" s="63"/>
      <c r="K5" s="63"/>
      <c r="L5" s="16"/>
    </row>
    <row r="6" spans="1:14" ht="15" x14ac:dyDescent="0.2">
      <c r="F6" s="2"/>
      <c r="G6" s="63" t="s">
        <v>3</v>
      </c>
      <c r="H6" s="63"/>
      <c r="I6" s="63"/>
      <c r="J6" s="63"/>
      <c r="K6" s="63"/>
      <c r="L6" s="41"/>
      <c r="M6" s="13" t="s">
        <v>41</v>
      </c>
      <c r="N6" s="15"/>
    </row>
    <row r="7" spans="1:14" ht="15.75" customHeight="1" x14ac:dyDescent="0.2">
      <c r="F7" s="2"/>
      <c r="G7" s="64" t="s">
        <v>36</v>
      </c>
      <c r="H7" s="63"/>
      <c r="I7" s="63"/>
      <c r="J7" s="63"/>
      <c r="K7" s="63"/>
      <c r="L7" s="43"/>
      <c r="M7" s="14" t="s">
        <v>42</v>
      </c>
    </row>
    <row r="8" spans="1:14" ht="9.75" customHeight="1" x14ac:dyDescent="0.2">
      <c r="F8" s="2"/>
      <c r="G8" s="12"/>
      <c r="H8" s="11"/>
      <c r="I8" s="11"/>
      <c r="J8" s="11"/>
      <c r="K8" s="11"/>
      <c r="M8" s="18"/>
    </row>
    <row r="9" spans="1:14" ht="18" x14ac:dyDescent="0.2">
      <c r="A9" s="17" t="s">
        <v>43</v>
      </c>
      <c r="B9" s="17"/>
      <c r="C9" s="17"/>
      <c r="D9" s="17"/>
      <c r="E9" s="17"/>
      <c r="F9" s="17"/>
      <c r="G9" s="17"/>
      <c r="H9" s="17"/>
      <c r="I9" s="66">
        <v>2021</v>
      </c>
      <c r="J9" s="66"/>
    </row>
    <row r="10" spans="1:14" ht="18" x14ac:dyDescent="0.2">
      <c r="A10" s="19"/>
      <c r="B10" s="19"/>
      <c r="C10" s="19"/>
      <c r="D10" s="19"/>
      <c r="E10" s="19"/>
      <c r="F10" s="20"/>
      <c r="G10" s="20"/>
      <c r="H10" s="20"/>
      <c r="I10" s="21"/>
      <c r="J10" s="21"/>
      <c r="K10" s="15"/>
    </row>
    <row r="11" spans="1:14" s="1" customFormat="1" ht="15" x14ac:dyDescent="0.2">
      <c r="A11" s="46" t="s">
        <v>4</v>
      </c>
      <c r="B11" s="46"/>
      <c r="C11" s="46"/>
      <c r="D11" s="46"/>
      <c r="E11" s="46"/>
      <c r="F11" s="50"/>
      <c r="G11" s="50"/>
      <c r="H11" s="50"/>
      <c r="I11" s="22"/>
      <c r="J11" s="50"/>
      <c r="K11" s="50"/>
    </row>
    <row r="12" spans="1:14" s="1" customFormat="1" ht="6" customHeight="1" x14ac:dyDescent="0.2">
      <c r="A12" s="3"/>
      <c r="B12" s="3"/>
      <c r="C12" s="3"/>
      <c r="D12" s="3"/>
      <c r="E12" s="3"/>
      <c r="F12" s="24"/>
      <c r="G12" s="24"/>
      <c r="H12" s="24"/>
      <c r="I12" s="22"/>
      <c r="J12" s="24"/>
      <c r="K12" s="24"/>
    </row>
    <row r="13" spans="1:14" s="1" customFormat="1" ht="15" customHeight="1" x14ac:dyDescent="0.2">
      <c r="A13" s="46" t="s">
        <v>5</v>
      </c>
      <c r="B13" s="46"/>
      <c r="C13" s="46"/>
      <c r="D13" s="46"/>
      <c r="E13" s="46"/>
      <c r="F13" s="68"/>
      <c r="G13" s="68"/>
      <c r="H13" s="68"/>
      <c r="J13" s="67"/>
      <c r="K13" s="67"/>
    </row>
    <row r="14" spans="1:14" s="1" customFormat="1" ht="6" customHeight="1" thickBot="1" x14ac:dyDescent="0.25">
      <c r="A14" s="3"/>
      <c r="B14" s="3"/>
      <c r="C14" s="3"/>
      <c r="D14" s="3"/>
      <c r="E14" s="3"/>
    </row>
    <row r="15" spans="1:14" s="1" customFormat="1" ht="15" customHeight="1" thickBot="1" x14ac:dyDescent="0.3">
      <c r="A15" s="46" t="s">
        <v>6</v>
      </c>
      <c r="B15" s="46"/>
      <c r="C15" s="46"/>
      <c r="D15" s="46"/>
      <c r="E15" s="46"/>
      <c r="F15" s="4"/>
      <c r="G15" s="33"/>
      <c r="H15" s="4" t="s">
        <v>12</v>
      </c>
      <c r="I15" s="33"/>
      <c r="J15" s="65" t="s">
        <v>13</v>
      </c>
      <c r="K15" s="45"/>
    </row>
    <row r="16" spans="1:14" s="1" customFormat="1" ht="6" customHeight="1" x14ac:dyDescent="0.25">
      <c r="A16" s="3"/>
      <c r="B16" s="3"/>
      <c r="C16" s="3"/>
      <c r="D16" s="3"/>
      <c r="E16" s="3"/>
      <c r="F16" s="4"/>
      <c r="G16" s="23"/>
      <c r="H16" s="4"/>
      <c r="I16" s="23"/>
      <c r="J16" s="3"/>
      <c r="K16" s="4"/>
    </row>
    <row r="17" spans="1:11" s="1" customFormat="1" ht="15" customHeight="1" x14ac:dyDescent="0.2">
      <c r="A17" s="46" t="s">
        <v>7</v>
      </c>
      <c r="B17" s="46"/>
      <c r="C17" s="46"/>
      <c r="D17" s="46"/>
      <c r="E17" s="46"/>
      <c r="F17" s="50"/>
      <c r="G17" s="50"/>
      <c r="H17" s="50"/>
      <c r="I17" s="50"/>
      <c r="J17" s="50"/>
      <c r="K17" s="50"/>
    </row>
    <row r="18" spans="1:11" s="26" customFormat="1" ht="6" customHeight="1" x14ac:dyDescent="0.2">
      <c r="A18" s="24"/>
      <c r="B18" s="24"/>
      <c r="C18" s="24"/>
      <c r="D18" s="24"/>
      <c r="E18" s="24"/>
      <c r="F18" s="25"/>
      <c r="G18" s="25"/>
      <c r="H18" s="25"/>
      <c r="I18" s="25"/>
      <c r="J18" s="25"/>
      <c r="K18" s="25"/>
    </row>
    <row r="19" spans="1:11" s="1" customFormat="1" ht="15" customHeight="1" x14ac:dyDescent="0.2">
      <c r="A19" s="46" t="s">
        <v>8</v>
      </c>
      <c r="B19" s="46"/>
      <c r="C19" s="46"/>
      <c r="D19" s="46"/>
      <c r="E19" s="46"/>
      <c r="F19" s="50"/>
      <c r="G19" s="50"/>
      <c r="H19" s="50"/>
      <c r="I19" s="50"/>
      <c r="J19" s="50"/>
      <c r="K19" s="50"/>
    </row>
    <row r="20" spans="1:11" s="26" customFormat="1" ht="6" customHeight="1" x14ac:dyDescent="0.2">
      <c r="A20" s="24"/>
      <c r="B20" s="24"/>
      <c r="C20" s="24"/>
      <c r="D20" s="24"/>
      <c r="E20" s="24"/>
      <c r="F20" s="25"/>
      <c r="G20" s="25"/>
      <c r="H20" s="25"/>
      <c r="I20" s="25"/>
      <c r="J20" s="25"/>
      <c r="K20" s="25"/>
    </row>
    <row r="21" spans="1:11" s="1" customFormat="1" ht="15" customHeight="1" x14ac:dyDescent="0.2">
      <c r="A21" s="46" t="s">
        <v>11</v>
      </c>
      <c r="B21" s="46"/>
      <c r="C21" s="46"/>
      <c r="D21" s="46"/>
      <c r="E21" s="46"/>
      <c r="F21" s="50"/>
      <c r="G21" s="50"/>
      <c r="H21" s="50"/>
      <c r="I21" s="50"/>
      <c r="J21" s="50"/>
      <c r="K21" s="50"/>
    </row>
    <row r="22" spans="1:11" s="26" customFormat="1" ht="6" customHeight="1" x14ac:dyDescent="0.2">
      <c r="A22" s="24"/>
      <c r="B22" s="24"/>
      <c r="C22" s="24"/>
      <c r="D22" s="24"/>
      <c r="E22" s="24"/>
      <c r="F22" s="25"/>
      <c r="G22" s="25"/>
      <c r="H22" s="25"/>
      <c r="I22" s="25"/>
      <c r="J22" s="25"/>
      <c r="K22" s="25"/>
    </row>
    <row r="23" spans="1:11" s="1" customFormat="1" ht="15" customHeight="1" x14ac:dyDescent="0.2">
      <c r="A23" s="46" t="s">
        <v>9</v>
      </c>
      <c r="B23" s="46"/>
      <c r="C23" s="46"/>
      <c r="D23" s="46"/>
      <c r="E23" s="46"/>
      <c r="F23" s="50"/>
      <c r="G23" s="50"/>
      <c r="H23" s="50"/>
      <c r="I23" s="50"/>
      <c r="J23" s="50"/>
      <c r="K23" s="50"/>
    </row>
    <row r="24" spans="1:11" s="26" customFormat="1" ht="6" customHeight="1" x14ac:dyDescent="0.2">
      <c r="A24" s="24"/>
      <c r="B24" s="24"/>
      <c r="C24" s="24"/>
      <c r="D24" s="24"/>
      <c r="E24" s="24"/>
      <c r="F24" s="25"/>
      <c r="G24" s="25"/>
      <c r="H24" s="25"/>
      <c r="I24" s="25"/>
      <c r="J24" s="25"/>
      <c r="K24" s="25"/>
    </row>
    <row r="25" spans="1:11" s="1" customFormat="1" ht="15" customHeight="1" x14ac:dyDescent="0.2">
      <c r="A25" s="46" t="s">
        <v>38</v>
      </c>
      <c r="B25" s="46"/>
      <c r="C25" s="46"/>
      <c r="D25" s="46"/>
      <c r="E25" s="46"/>
      <c r="F25" s="74"/>
      <c r="G25" s="74"/>
      <c r="H25" s="74"/>
      <c r="I25" s="74"/>
      <c r="J25" s="74"/>
      <c r="K25" s="74"/>
    </row>
    <row r="26" spans="1:11" s="26" customFormat="1" ht="6" customHeight="1" x14ac:dyDescent="0.2">
      <c r="A26" s="24"/>
      <c r="B26" s="24"/>
      <c r="C26" s="24"/>
      <c r="D26" s="24"/>
      <c r="E26" s="24"/>
      <c r="F26" s="27"/>
      <c r="G26" s="27"/>
      <c r="H26" s="27"/>
      <c r="I26" s="27"/>
      <c r="J26" s="27"/>
      <c r="K26" s="27"/>
    </row>
    <row r="27" spans="1:11" s="1" customFormat="1" ht="15" customHeight="1" x14ac:dyDescent="0.2">
      <c r="A27" s="46" t="s">
        <v>24</v>
      </c>
      <c r="B27" s="46"/>
      <c r="C27" s="46"/>
      <c r="D27" s="46"/>
      <c r="E27" s="46"/>
      <c r="F27" s="74"/>
      <c r="G27" s="74"/>
      <c r="H27" s="74"/>
      <c r="I27" s="74"/>
      <c r="J27" s="74"/>
      <c r="K27" s="74"/>
    </row>
    <row r="28" spans="1:11" s="26" customFormat="1" ht="6" customHeight="1" x14ac:dyDescent="0.2">
      <c r="A28" s="24"/>
      <c r="B28" s="24"/>
      <c r="C28" s="24"/>
      <c r="D28" s="24"/>
      <c r="E28" s="24"/>
      <c r="F28" s="27"/>
      <c r="G28" s="27"/>
      <c r="H28" s="27"/>
      <c r="I28" s="27"/>
      <c r="J28" s="27"/>
      <c r="K28" s="27"/>
    </row>
    <row r="29" spans="1:11" s="1" customFormat="1" ht="15" x14ac:dyDescent="0.2">
      <c r="A29" s="47" t="s">
        <v>10</v>
      </c>
      <c r="B29" s="47"/>
      <c r="C29" s="47"/>
      <c r="D29" s="47"/>
      <c r="E29" s="47"/>
      <c r="F29" s="61"/>
      <c r="G29" s="61"/>
      <c r="H29" s="61"/>
      <c r="I29" s="61"/>
      <c r="J29" s="61"/>
      <c r="K29" s="61"/>
    </row>
    <row r="30" spans="1:11" s="26" customFormat="1" ht="15" x14ac:dyDescent="0.2">
      <c r="A30" s="28"/>
      <c r="B30" s="28"/>
      <c r="C30" s="28"/>
      <c r="D30" s="28"/>
      <c r="E30" s="28"/>
      <c r="F30" s="29"/>
      <c r="G30" s="29"/>
      <c r="H30" s="29"/>
      <c r="I30" s="29"/>
      <c r="J30" s="29"/>
      <c r="K30" s="29"/>
    </row>
    <row r="31" spans="1:11" ht="15" x14ac:dyDescent="0.2">
      <c r="A31" s="62"/>
      <c r="B31" s="62"/>
      <c r="C31" s="44" t="s">
        <v>40</v>
      </c>
      <c r="D31" s="44"/>
      <c r="E31" s="34"/>
      <c r="F31" s="37" t="s">
        <v>46</v>
      </c>
      <c r="G31" s="50"/>
      <c r="H31" s="50"/>
      <c r="I31" s="50"/>
      <c r="J31" s="2" t="s">
        <v>14</v>
      </c>
      <c r="K31" s="30" t="str">
        <f>IF(A31&gt;0,INT((A31*E31)*20+0.5)/20," ")</f>
        <v xml:space="preserve"> </v>
      </c>
    </row>
    <row r="32" spans="1:11" ht="15" x14ac:dyDescent="0.2">
      <c r="A32" s="62"/>
      <c r="B32" s="62"/>
      <c r="C32" s="44" t="s">
        <v>40</v>
      </c>
      <c r="D32" s="44"/>
      <c r="E32" s="34"/>
      <c r="F32" s="37" t="s">
        <v>46</v>
      </c>
      <c r="G32" s="50"/>
      <c r="H32" s="50"/>
      <c r="I32" s="50"/>
      <c r="J32" s="2" t="s">
        <v>14</v>
      </c>
      <c r="K32" s="30" t="str">
        <f>IF(A32&gt;0,INT((A32*E32)*20+0.5)/20," ")</f>
        <v xml:space="preserve"> </v>
      </c>
    </row>
    <row r="33" spans="1:15" ht="15" x14ac:dyDescent="0.2">
      <c r="A33" s="62"/>
      <c r="B33" s="62"/>
      <c r="C33" s="44" t="s">
        <v>40</v>
      </c>
      <c r="D33" s="44"/>
      <c r="E33" s="34"/>
      <c r="F33" s="37" t="s">
        <v>46</v>
      </c>
      <c r="G33" s="50"/>
      <c r="H33" s="50"/>
      <c r="I33" s="50"/>
      <c r="J33" s="2" t="s">
        <v>14</v>
      </c>
      <c r="K33" s="30" t="str">
        <f>IF(A33&gt;0,INT((A33*E33)*20+0.5)/20," ")</f>
        <v xml:space="preserve"> </v>
      </c>
    </row>
    <row r="34" spans="1:15" ht="15" x14ac:dyDescent="0.2">
      <c r="A34" s="2"/>
      <c r="B34" s="2"/>
      <c r="C34" s="2"/>
      <c r="D34" s="2"/>
      <c r="E34" s="2"/>
      <c r="F34" s="2"/>
      <c r="G34" s="2"/>
      <c r="H34" s="8"/>
      <c r="I34" s="2"/>
      <c r="J34" s="2" t="s">
        <v>14</v>
      </c>
      <c r="K34" s="30">
        <f>SUM(K31:K33)</f>
        <v>0</v>
      </c>
      <c r="L34" t="s">
        <v>33</v>
      </c>
    </row>
    <row r="35" spans="1:15" ht="24" customHeight="1" x14ac:dyDescent="0.2">
      <c r="A35" s="2" t="s">
        <v>15</v>
      </c>
      <c r="B35" s="2"/>
      <c r="C35" s="2"/>
      <c r="D35" s="2"/>
      <c r="E35" s="2"/>
      <c r="F35" s="2"/>
      <c r="G35" s="2"/>
      <c r="H35" s="8"/>
      <c r="I35" s="69"/>
      <c r="J35" s="69"/>
      <c r="K35" s="69"/>
      <c r="L35" s="70" t="s">
        <v>34</v>
      </c>
      <c r="M35" s="70"/>
      <c r="N35" s="70"/>
      <c r="O35" s="70"/>
    </row>
    <row r="36" spans="1:15" ht="15" x14ac:dyDescent="0.2">
      <c r="A36" s="2" t="s">
        <v>16</v>
      </c>
      <c r="B36" s="2" t="s">
        <v>17</v>
      </c>
      <c r="C36" s="2"/>
      <c r="D36" s="2"/>
      <c r="E36" s="2"/>
      <c r="F36" s="2"/>
      <c r="G36" s="2"/>
      <c r="H36" s="8"/>
      <c r="I36" s="69"/>
      <c r="J36" s="69"/>
      <c r="K36" s="69"/>
    </row>
    <row r="37" spans="1:15" ht="15" x14ac:dyDescent="0.2">
      <c r="A37" s="2"/>
      <c r="B37" s="35"/>
      <c r="C37" s="5" t="s">
        <v>18</v>
      </c>
      <c r="D37" s="34"/>
      <c r="E37" s="2"/>
      <c r="F37" s="2"/>
      <c r="G37" s="2" t="s">
        <v>19</v>
      </c>
      <c r="H37" s="32" t="str">
        <f>IF(B37&gt;0,B37*D37," ")</f>
        <v xml:space="preserve"> </v>
      </c>
      <c r="I37" s="69"/>
      <c r="J37" s="69"/>
      <c r="K37" s="69"/>
    </row>
    <row r="38" spans="1:15" ht="28.5" customHeight="1" x14ac:dyDescent="0.2">
      <c r="A38" s="2" t="s">
        <v>16</v>
      </c>
      <c r="B38" s="2" t="s">
        <v>44</v>
      </c>
      <c r="C38" s="2"/>
      <c r="D38" s="2"/>
      <c r="E38" s="2"/>
      <c r="F38" s="2"/>
      <c r="G38" s="2"/>
      <c r="H38" s="7"/>
      <c r="I38" s="69"/>
      <c r="J38" s="69"/>
      <c r="K38" s="69"/>
    </row>
    <row r="39" spans="1:15" ht="15" x14ac:dyDescent="0.2">
      <c r="A39" s="2"/>
      <c r="B39" s="35"/>
      <c r="C39" s="5" t="s">
        <v>18</v>
      </c>
      <c r="D39" s="34"/>
      <c r="E39" s="2"/>
      <c r="F39" s="2"/>
      <c r="G39" s="2" t="s">
        <v>19</v>
      </c>
      <c r="H39" s="32" t="str">
        <f>IF(B39&gt;0,B39*D39," ")</f>
        <v xml:space="preserve"> </v>
      </c>
      <c r="I39" s="69"/>
      <c r="J39" s="69"/>
      <c r="K39" s="69"/>
    </row>
    <row r="40" spans="1:15" ht="15" x14ac:dyDescent="0.2">
      <c r="A40" s="2"/>
      <c r="B40" s="35"/>
      <c r="C40" s="5" t="s">
        <v>18</v>
      </c>
      <c r="D40" s="34"/>
      <c r="E40" s="2"/>
      <c r="F40" s="2"/>
      <c r="G40" s="2" t="s">
        <v>19</v>
      </c>
      <c r="H40" s="32" t="str">
        <f>IF(B40&gt;0,B40*D40," ")</f>
        <v xml:space="preserve"> </v>
      </c>
      <c r="I40" s="69"/>
      <c r="J40" s="69"/>
      <c r="K40" s="69"/>
    </row>
    <row r="41" spans="1:15" ht="30.75" customHeight="1" x14ac:dyDescent="0.2">
      <c r="A41" s="2" t="s">
        <v>16</v>
      </c>
      <c r="B41" s="2" t="s">
        <v>45</v>
      </c>
      <c r="C41" s="2"/>
      <c r="D41" s="5"/>
      <c r="E41" s="2"/>
      <c r="F41" s="2"/>
      <c r="G41" s="2"/>
      <c r="H41" s="7"/>
      <c r="I41" s="69"/>
      <c r="J41" s="69"/>
      <c r="K41" s="69"/>
    </row>
    <row r="42" spans="1:15" ht="15" x14ac:dyDescent="0.2">
      <c r="A42" s="2"/>
      <c r="B42" s="2" t="s">
        <v>20</v>
      </c>
      <c r="C42" s="2"/>
      <c r="D42" s="35"/>
      <c r="E42" s="5" t="s">
        <v>22</v>
      </c>
      <c r="F42" s="34"/>
      <c r="G42" s="2" t="s">
        <v>19</v>
      </c>
      <c r="H42" s="32" t="str">
        <f>IF(D42&gt;0,D42*F42," ")</f>
        <v xml:space="preserve"> </v>
      </c>
      <c r="I42" s="69"/>
      <c r="J42" s="69"/>
      <c r="K42" s="69"/>
    </row>
    <row r="43" spans="1:15" ht="15" x14ac:dyDescent="0.2">
      <c r="A43" s="2"/>
      <c r="B43" s="2" t="s">
        <v>21</v>
      </c>
      <c r="C43" s="2"/>
      <c r="D43" s="35"/>
      <c r="E43" s="5" t="s">
        <v>22</v>
      </c>
      <c r="F43" s="34"/>
      <c r="G43" s="2" t="s">
        <v>19</v>
      </c>
      <c r="H43" s="32" t="str">
        <f>IF(D43&gt;0,D43*F43," ")</f>
        <v xml:space="preserve"> </v>
      </c>
      <c r="I43" s="69"/>
      <c r="J43" s="69"/>
      <c r="K43" s="69"/>
    </row>
    <row r="44" spans="1:15" ht="30" customHeight="1" x14ac:dyDescent="0.2">
      <c r="A44" s="2"/>
      <c r="B44" s="45" t="s">
        <v>31</v>
      </c>
      <c r="C44" s="45"/>
      <c r="D44" s="45"/>
      <c r="E44" s="45"/>
      <c r="F44" s="45"/>
      <c r="G44" s="2"/>
      <c r="H44" s="7"/>
      <c r="I44" s="69"/>
      <c r="J44" s="69"/>
      <c r="K44" s="69"/>
    </row>
    <row r="45" spans="1:15" ht="15" x14ac:dyDescent="0.2">
      <c r="A45" s="2" t="s">
        <v>16</v>
      </c>
      <c r="B45" s="50"/>
      <c r="C45" s="50"/>
      <c r="D45" s="50"/>
      <c r="E45" s="50"/>
      <c r="F45" s="50"/>
      <c r="G45" s="6" t="s">
        <v>19</v>
      </c>
      <c r="H45" s="36"/>
      <c r="I45" s="6"/>
      <c r="J45" s="6"/>
      <c r="K45" s="30" t="str">
        <f>IF(SUM(H37:H45)&lt;&gt;0,-SUM(H37:H45)," ")</f>
        <v xml:space="preserve"> </v>
      </c>
    </row>
    <row r="46" spans="1:15" ht="29.25" customHeight="1" x14ac:dyDescent="0.2">
      <c r="A46" s="10" t="s">
        <v>25</v>
      </c>
      <c r="B46" s="9"/>
      <c r="C46" s="9"/>
      <c r="D46" s="9"/>
      <c r="E46" s="9"/>
      <c r="F46" s="9"/>
      <c r="G46" s="9"/>
      <c r="H46" s="9"/>
      <c r="I46" s="9"/>
      <c r="J46" s="9" t="s">
        <v>14</v>
      </c>
      <c r="K46" s="31">
        <f>IF(K45&lt;0,K34+K45,K34)</f>
        <v>0</v>
      </c>
    </row>
    <row r="47" spans="1:15" ht="22.5" customHeight="1" x14ac:dyDescent="0.2">
      <c r="A47" s="2" t="s">
        <v>16</v>
      </c>
      <c r="B47" s="45" t="s">
        <v>23</v>
      </c>
      <c r="C47" s="45"/>
      <c r="D47" s="45"/>
      <c r="E47" s="45"/>
      <c r="F47" s="45"/>
      <c r="G47" s="45"/>
      <c r="H47" s="45"/>
      <c r="I47" s="45"/>
      <c r="J47" s="38" t="s">
        <v>14</v>
      </c>
      <c r="K47" s="42"/>
      <c r="L47" s="41"/>
    </row>
    <row r="48" spans="1:15" ht="28.5" customHeight="1" x14ac:dyDescent="0.2">
      <c r="A48" s="72" t="str">
        <f>IF(K48&gt;0,"Restdefizit","Guthaben")</f>
        <v>Guthaben</v>
      </c>
      <c r="B48" s="72"/>
      <c r="C48" s="73"/>
      <c r="D48" s="48" t="str">
        <f>IF(K48&lt;0,"Bitte Einzahlungsschein der Einrichtung schicken"," ")</f>
        <v xml:space="preserve"> </v>
      </c>
      <c r="E48" s="49"/>
      <c r="F48" s="49"/>
      <c r="G48" s="49"/>
      <c r="H48" s="49"/>
      <c r="I48" s="49"/>
      <c r="J48" s="39" t="s">
        <v>14</v>
      </c>
      <c r="K48" s="40">
        <f>IF(K47&gt;0,K46-K47,K46)</f>
        <v>0</v>
      </c>
      <c r="M48" s="41"/>
    </row>
    <row r="49" spans="1:17" ht="30" customHeight="1" x14ac:dyDescent="0.2">
      <c r="A49" s="2" t="s">
        <v>26</v>
      </c>
      <c r="B49" s="2"/>
      <c r="C49" s="2"/>
      <c r="D49" s="2"/>
      <c r="E49" s="71"/>
      <c r="F49" s="71"/>
      <c r="G49" s="71"/>
      <c r="H49" s="71"/>
      <c r="I49" s="71"/>
      <c r="J49" s="71"/>
      <c r="K49" s="71"/>
    </row>
    <row r="50" spans="1:17" ht="15" x14ac:dyDescent="0.2">
      <c r="A50" s="2"/>
      <c r="B50" s="2"/>
      <c r="C50" s="2"/>
      <c r="D50" s="2"/>
      <c r="E50" s="69"/>
      <c r="F50" s="69"/>
      <c r="G50" s="69"/>
      <c r="H50" s="69"/>
      <c r="I50" s="69"/>
      <c r="J50" s="69"/>
      <c r="K50" s="69"/>
    </row>
    <row r="51" spans="1:17" ht="15" x14ac:dyDescent="0.2">
      <c r="A51" s="2"/>
      <c r="B51" s="2"/>
      <c r="C51" s="2"/>
      <c r="D51" s="2"/>
      <c r="E51" s="45"/>
      <c r="F51" s="45"/>
      <c r="G51" s="45"/>
      <c r="H51" s="45"/>
      <c r="I51" s="45"/>
      <c r="J51" s="45"/>
      <c r="K51" s="45"/>
    </row>
    <row r="52" spans="1:17" ht="15" x14ac:dyDescent="0.2">
      <c r="A52" s="2" t="s">
        <v>27</v>
      </c>
      <c r="B52" s="2"/>
      <c r="C52" s="2"/>
      <c r="D52" s="50"/>
      <c r="E52" s="50"/>
      <c r="F52" s="50"/>
      <c r="G52" s="2"/>
      <c r="H52" s="2"/>
      <c r="I52" s="2"/>
      <c r="J52" s="2"/>
      <c r="K52" s="2"/>
      <c r="M52" s="2"/>
      <c r="N52" s="2"/>
      <c r="O52" s="2"/>
      <c r="P52" s="2"/>
      <c r="Q52" s="2"/>
    </row>
    <row r="53" spans="1:17" ht="15" x14ac:dyDescent="0.2">
      <c r="A53" s="2" t="s">
        <v>28</v>
      </c>
      <c r="B53" s="2"/>
      <c r="C53" s="2"/>
      <c r="D53" s="50"/>
      <c r="E53" s="50"/>
      <c r="F53" s="50"/>
      <c r="G53" s="50"/>
      <c r="H53" s="50"/>
      <c r="I53" s="50"/>
      <c r="J53" s="50"/>
      <c r="K53" s="50"/>
      <c r="M53" s="45"/>
      <c r="N53" s="45"/>
      <c r="O53" s="45"/>
      <c r="P53" s="45"/>
      <c r="Q53" s="45"/>
    </row>
    <row r="54" spans="1:17" ht="15" x14ac:dyDescent="0.2">
      <c r="A54" s="2" t="s">
        <v>29</v>
      </c>
      <c r="B54" s="2"/>
      <c r="C54" s="45"/>
      <c r="D54" s="45"/>
      <c r="E54" s="45"/>
      <c r="F54" s="2" t="s">
        <v>39</v>
      </c>
      <c r="H54" s="2"/>
      <c r="I54" s="2"/>
      <c r="J54" s="2"/>
      <c r="K54" s="2"/>
    </row>
    <row r="55" spans="1:17" ht="15" x14ac:dyDescent="0.2">
      <c r="A55" s="50"/>
      <c r="B55" s="50"/>
      <c r="C55" s="50"/>
      <c r="D55" s="50"/>
      <c r="E55" s="51"/>
      <c r="F55" s="52"/>
      <c r="G55" s="53"/>
      <c r="H55" s="53"/>
      <c r="I55" s="53"/>
      <c r="J55" s="53"/>
      <c r="K55" s="54"/>
    </row>
    <row r="56" spans="1:17" ht="15" x14ac:dyDescent="0.2">
      <c r="A56" s="2"/>
      <c r="B56" s="2"/>
      <c r="C56" s="2"/>
      <c r="D56" s="2"/>
      <c r="E56" s="2"/>
      <c r="F56" s="55"/>
      <c r="G56" s="56"/>
      <c r="H56" s="56"/>
      <c r="I56" s="56"/>
      <c r="J56" s="56"/>
      <c r="K56" s="57"/>
    </row>
    <row r="57" spans="1:17" ht="15" x14ac:dyDescent="0.2">
      <c r="A57" s="2"/>
      <c r="B57" s="2"/>
      <c r="C57" s="2"/>
      <c r="D57" s="2"/>
      <c r="E57" s="2"/>
      <c r="F57" s="55"/>
      <c r="G57" s="56"/>
      <c r="H57" s="56"/>
      <c r="I57" s="56"/>
      <c r="J57" s="56"/>
      <c r="K57" s="57"/>
    </row>
    <row r="58" spans="1:17" ht="15" x14ac:dyDescent="0.2">
      <c r="A58" s="2"/>
      <c r="B58" s="2"/>
      <c r="C58" s="2"/>
      <c r="D58" s="2"/>
      <c r="E58" s="2"/>
      <c r="F58" s="58"/>
      <c r="G58" s="59"/>
      <c r="H58" s="59"/>
      <c r="I58" s="59"/>
      <c r="J58" s="59"/>
      <c r="K58" s="60"/>
    </row>
    <row r="59" spans="1:17" ht="15" x14ac:dyDescent="0.2">
      <c r="A59" s="2"/>
      <c r="B59" s="2"/>
      <c r="C59" s="2"/>
      <c r="D59" s="2"/>
      <c r="E59" s="2"/>
      <c r="F59" s="45"/>
      <c r="G59" s="45"/>
      <c r="H59" s="45"/>
      <c r="I59" s="45"/>
      <c r="J59" s="45"/>
      <c r="K59" s="45"/>
    </row>
    <row r="60" spans="1:17" ht="15" x14ac:dyDescent="0.2">
      <c r="A60" s="45" t="s">
        <v>32</v>
      </c>
      <c r="B60" s="45"/>
      <c r="C60" s="45"/>
      <c r="D60" s="2"/>
      <c r="E60" s="2"/>
      <c r="F60" s="2" t="s">
        <v>35</v>
      </c>
      <c r="H60" s="2"/>
      <c r="I60" s="2"/>
      <c r="J60" s="2"/>
      <c r="K60" s="2"/>
    </row>
    <row r="61" spans="1:17" ht="15" x14ac:dyDescent="0.2">
      <c r="A61" s="2"/>
      <c r="B61" s="2"/>
      <c r="C61" s="2"/>
      <c r="D61" s="2"/>
      <c r="E61" s="2"/>
      <c r="F61" s="2" t="s">
        <v>0</v>
      </c>
      <c r="H61" s="2"/>
      <c r="I61" s="2"/>
      <c r="J61" s="2"/>
      <c r="K61" s="2"/>
    </row>
    <row r="62" spans="1:17" ht="15" x14ac:dyDescent="0.2">
      <c r="A62" s="2"/>
      <c r="B62" s="2"/>
      <c r="C62" s="2"/>
      <c r="D62" s="2"/>
      <c r="E62" s="2"/>
      <c r="F62" s="2" t="s">
        <v>30</v>
      </c>
      <c r="H62" s="2"/>
      <c r="I62" s="2"/>
      <c r="J62" s="2"/>
      <c r="K62" s="2"/>
    </row>
    <row r="63" spans="1:17" ht="15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</row>
    <row r="64" spans="1:17" ht="15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</row>
    <row r="65" spans="1:11" ht="15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</row>
    <row r="66" spans="1:11" ht="15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</row>
    <row r="67" spans="1:11" ht="15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</row>
    <row r="68" spans="1:11" ht="15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</row>
    <row r="69" spans="1:11" ht="15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</row>
    <row r="70" spans="1:11" ht="15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</row>
    <row r="71" spans="1:11" ht="15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</row>
    <row r="72" spans="1:11" ht="15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</row>
    <row r="73" spans="1:11" ht="15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</row>
    <row r="74" spans="1:11" ht="15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</row>
    <row r="75" spans="1:11" ht="15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</row>
    <row r="76" spans="1:11" ht="15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</row>
    <row r="77" spans="1:11" ht="15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</row>
    <row r="78" spans="1:11" ht="15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</row>
    <row r="79" spans="1:11" ht="15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</row>
    <row r="80" spans="1:11" ht="15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</row>
    <row r="81" spans="1:11" ht="15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</row>
    <row r="82" spans="1:11" ht="15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</row>
    <row r="83" spans="1:11" ht="15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</row>
    <row r="84" spans="1:11" ht="15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</row>
    <row r="85" spans="1:11" ht="15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</row>
    <row r="86" spans="1:11" ht="15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</row>
    <row r="87" spans="1:11" ht="15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</row>
    <row r="88" spans="1:11" ht="15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</row>
    <row r="89" spans="1:11" ht="15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</row>
    <row r="90" spans="1:11" ht="15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</row>
    <row r="91" spans="1:11" ht="15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</row>
  </sheetData>
  <sheetProtection algorithmName="SHA-512" hashValue="pXm8U+W1gt9kHf/jTs62Uu4z8eNvnl1TMO5GUQhy4RdPHFQzeFqJEuI8ZPonvIXs02jDpc8qy00qmuUkGUe23g==" saltValue="BlgQtbwH0wvOM/qmjNY8yA==" spinCount="100000" sheet="1" objects="1" scenarios="1"/>
  <mergeCells count="57">
    <mergeCell ref="F21:K21"/>
    <mergeCell ref="F23:K23"/>
    <mergeCell ref="M53:Q53"/>
    <mergeCell ref="I35:K44"/>
    <mergeCell ref="B44:F44"/>
    <mergeCell ref="D52:F52"/>
    <mergeCell ref="E51:K51"/>
    <mergeCell ref="B45:F45"/>
    <mergeCell ref="B47:I47"/>
    <mergeCell ref="L35:O35"/>
    <mergeCell ref="D53:K53"/>
    <mergeCell ref="E49:K49"/>
    <mergeCell ref="E50:K50"/>
    <mergeCell ref="A48:C48"/>
    <mergeCell ref="F25:K25"/>
    <mergeCell ref="F27:K27"/>
    <mergeCell ref="F17:K17"/>
    <mergeCell ref="J15:K15"/>
    <mergeCell ref="F19:K19"/>
    <mergeCell ref="I9:J9"/>
    <mergeCell ref="F11:H11"/>
    <mergeCell ref="J11:K11"/>
    <mergeCell ref="J13:K13"/>
    <mergeCell ref="F13:H13"/>
    <mergeCell ref="G6:K6"/>
    <mergeCell ref="G7:K7"/>
    <mergeCell ref="A11:E11"/>
    <mergeCell ref="A13:E13"/>
    <mergeCell ref="A15:E15"/>
    <mergeCell ref="G1:K1"/>
    <mergeCell ref="G2:K2"/>
    <mergeCell ref="G3:K3"/>
    <mergeCell ref="G4:K4"/>
    <mergeCell ref="G5:K5"/>
    <mergeCell ref="A17:E17"/>
    <mergeCell ref="A19:E19"/>
    <mergeCell ref="A21:E21"/>
    <mergeCell ref="A23:E23"/>
    <mergeCell ref="A31:B31"/>
    <mergeCell ref="A25:E25"/>
    <mergeCell ref="C31:D31"/>
    <mergeCell ref="C32:D32"/>
    <mergeCell ref="C33:D33"/>
    <mergeCell ref="A60:C60"/>
    <mergeCell ref="A27:E27"/>
    <mergeCell ref="A29:E29"/>
    <mergeCell ref="D48:I48"/>
    <mergeCell ref="F59:K59"/>
    <mergeCell ref="A55:E55"/>
    <mergeCell ref="F55:K58"/>
    <mergeCell ref="C54:E54"/>
    <mergeCell ref="F29:K29"/>
    <mergeCell ref="A32:B32"/>
    <mergeCell ref="A33:B33"/>
    <mergeCell ref="G31:I31"/>
    <mergeCell ref="G32:I32"/>
    <mergeCell ref="G33:I33"/>
  </mergeCells>
  <phoneticPr fontId="0" type="noConversion"/>
  <dataValidations count="2">
    <dataValidation type="list" allowBlank="1" showInputMessage="1" showErrorMessage="1" sqref="I10">
      <formula1>Jahr</formula1>
    </dataValidation>
    <dataValidation type="list" allowBlank="1" showInputMessage="1" showErrorMessage="1" sqref="I9:J9">
      <formula1>"2019,2020,2021"</formula1>
    </dataValidation>
  </dataValidations>
  <hyperlinks>
    <hyperlink ref="G7" r:id="rId1"/>
  </hyperlinks>
  <printOptions horizontalCentered="1" verticalCentered="1"/>
  <pageMargins left="1.1000000000000001" right="0.49" top="0.61" bottom="0.64" header="0.31" footer="0.38"/>
  <pageSetup paperSize="9" scale="77" orientation="portrait" r:id="rId2"/>
  <headerFooter alignWithMargins="0">
    <oddFooter>&amp;R&amp;D</oddFooter>
  </headerFooter>
  <drawing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Restdef_RG</vt:lpstr>
      <vt:lpstr>Restdef_RG!Druckbereich</vt:lpstr>
      <vt:lpstr>Jahr</vt:lpstr>
    </vt:vector>
  </TitlesOfParts>
  <Company>'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b221pam</dc:creator>
  <cp:lastModifiedBy>Widmer Tobias</cp:lastModifiedBy>
  <cp:lastPrinted>2015-08-06T10:33:33Z</cp:lastPrinted>
  <dcterms:created xsi:type="dcterms:W3CDTF">2003-06-23T11:02:51Z</dcterms:created>
  <dcterms:modified xsi:type="dcterms:W3CDTF">2022-03-15T08:20:06Z</dcterms:modified>
</cp:coreProperties>
</file>