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3_KJH-Leistungserbringung\33_SPF\336_Projekte\14_elektronische Rechnungsstellung\Dokumente Website\"/>
    </mc:Choice>
  </mc:AlternateContent>
  <xr:revisionPtr revIDLastSave="0" documentId="13_ncr:1_{27E6F02B-5AA5-4588-91EE-764427535646}" xr6:coauthVersionLast="47" xr6:coauthVersionMax="47" xr10:uidLastSave="{00000000-0000-0000-0000-000000000000}"/>
  <bookViews>
    <workbookView xWindow="-110" yWindow="-110" windowWidth="19420" windowHeight="11500" activeTab="1" xr2:uid="{F1230329-D65E-4F67-9D83-29282C7054AD}"/>
  </bookViews>
  <sheets>
    <sheet name="Abrechnung" sheetId="1" r:id="rId1"/>
    <sheet name="Tarif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F4" i="1" s="1"/>
  <c r="D102" i="1"/>
  <c r="F102" i="1" s="1"/>
  <c r="D103" i="1"/>
  <c r="F103" i="1" s="1"/>
  <c r="D104" i="1"/>
  <c r="F104" i="1" s="1"/>
  <c r="D105" i="1"/>
  <c r="F105" i="1" s="1"/>
  <c r="D106" i="1"/>
  <c r="F106" i="1" s="1"/>
  <c r="D107" i="1"/>
  <c r="F107" i="1" s="1"/>
  <c r="D108" i="1"/>
  <c r="F108" i="1" s="1"/>
  <c r="D109" i="1"/>
  <c r="F109" i="1" s="1"/>
  <c r="D110" i="1"/>
  <c r="F110" i="1"/>
  <c r="D111" i="1"/>
  <c r="F111" i="1" s="1"/>
  <c r="D112" i="1"/>
  <c r="F112" i="1" s="1"/>
  <c r="D113" i="1"/>
  <c r="F113" i="1" s="1"/>
  <c r="D114" i="1"/>
  <c r="F114" i="1" s="1"/>
  <c r="D115" i="1"/>
  <c r="F115" i="1" s="1"/>
  <c r="D116" i="1"/>
  <c r="F116" i="1"/>
  <c r="D117" i="1"/>
  <c r="F117" i="1" s="1"/>
  <c r="D118" i="1"/>
  <c r="F118" i="1" s="1"/>
  <c r="D119" i="1"/>
  <c r="F119" i="1"/>
  <c r="D120" i="1"/>
  <c r="F120" i="1" s="1"/>
  <c r="D121" i="1"/>
  <c r="F121" i="1" s="1"/>
  <c r="D122" i="1"/>
  <c r="F122" i="1" s="1"/>
  <c r="D123" i="1"/>
  <c r="F123" i="1" s="1"/>
  <c r="D124" i="1"/>
  <c r="F124" i="1" s="1"/>
  <c r="D125" i="1"/>
  <c r="F125" i="1" s="1"/>
  <c r="D126" i="1"/>
  <c r="F126" i="1" s="1"/>
  <c r="D127" i="1"/>
  <c r="F127" i="1" s="1"/>
  <c r="D128" i="1"/>
  <c r="F128" i="1" s="1"/>
  <c r="D129" i="1"/>
  <c r="F129" i="1" s="1"/>
  <c r="D130" i="1"/>
  <c r="F130" i="1" s="1"/>
  <c r="D131" i="1"/>
  <c r="F131" i="1" s="1"/>
  <c r="D132" i="1"/>
  <c r="F132" i="1" s="1"/>
  <c r="D133" i="1"/>
  <c r="F133" i="1" s="1"/>
  <c r="D134" i="1"/>
  <c r="F134" i="1" s="1"/>
  <c r="D135" i="1"/>
  <c r="F135" i="1" s="1"/>
  <c r="D136" i="1"/>
  <c r="F136" i="1" s="1"/>
  <c r="D137" i="1"/>
  <c r="F137" i="1" s="1"/>
  <c r="D138" i="1"/>
  <c r="F138" i="1" s="1"/>
  <c r="D139" i="1"/>
  <c r="F139" i="1" s="1"/>
  <c r="D140" i="1"/>
  <c r="F140" i="1" s="1"/>
  <c r="D141" i="1"/>
  <c r="F141" i="1" s="1"/>
  <c r="D142" i="1"/>
  <c r="F142" i="1" s="1"/>
  <c r="D143" i="1"/>
  <c r="F143" i="1" s="1"/>
  <c r="D144" i="1"/>
  <c r="F144" i="1" s="1"/>
  <c r="D145" i="1"/>
  <c r="F145" i="1"/>
  <c r="D146" i="1"/>
  <c r="F146" i="1" s="1"/>
  <c r="D147" i="1"/>
  <c r="F147" i="1" s="1"/>
  <c r="D148" i="1"/>
  <c r="F148" i="1" s="1"/>
  <c r="D149" i="1"/>
  <c r="F149" i="1" s="1"/>
  <c r="D150" i="1"/>
  <c r="F150" i="1" s="1"/>
  <c r="D151" i="1"/>
  <c r="F151" i="1" s="1"/>
  <c r="D152" i="1"/>
  <c r="F152" i="1" s="1"/>
  <c r="D153" i="1"/>
  <c r="F153" i="1" s="1"/>
  <c r="D154" i="1"/>
  <c r="F154" i="1" s="1"/>
  <c r="D155" i="1"/>
  <c r="F155" i="1" s="1"/>
  <c r="D156" i="1"/>
  <c r="F156" i="1" s="1"/>
  <c r="D157" i="1"/>
  <c r="F157" i="1" s="1"/>
  <c r="D158" i="1"/>
  <c r="F158" i="1" s="1"/>
  <c r="D159" i="1"/>
  <c r="F159" i="1" s="1"/>
  <c r="D160" i="1"/>
  <c r="F160" i="1" s="1"/>
  <c r="D161" i="1"/>
  <c r="F161" i="1" s="1"/>
  <c r="D162" i="1"/>
  <c r="F162" i="1" s="1"/>
  <c r="D163" i="1"/>
  <c r="F163" i="1" s="1"/>
  <c r="D164" i="1"/>
  <c r="F164" i="1" s="1"/>
  <c r="D165" i="1"/>
  <c r="F165" i="1" s="1"/>
  <c r="D166" i="1"/>
  <c r="F166" i="1" s="1"/>
  <c r="D167" i="1"/>
  <c r="F167" i="1" s="1"/>
  <c r="D168" i="1"/>
  <c r="F168" i="1" s="1"/>
  <c r="D169" i="1"/>
  <c r="F169" i="1" s="1"/>
  <c r="D170" i="1"/>
  <c r="F170" i="1" s="1"/>
  <c r="D171" i="1"/>
  <c r="F171" i="1" s="1"/>
  <c r="D172" i="1"/>
  <c r="F172" i="1" s="1"/>
  <c r="D173" i="1"/>
  <c r="F173" i="1" s="1"/>
  <c r="D174" i="1"/>
  <c r="F174" i="1" s="1"/>
  <c r="D175" i="1"/>
  <c r="F175" i="1" s="1"/>
  <c r="D176" i="1"/>
  <c r="F176" i="1" s="1"/>
  <c r="D177" i="1"/>
  <c r="F177" i="1" s="1"/>
  <c r="D178" i="1"/>
  <c r="F178" i="1" s="1"/>
  <c r="D179" i="1"/>
  <c r="F179" i="1" s="1"/>
  <c r="D180" i="1"/>
  <c r="F180" i="1" s="1"/>
  <c r="D181" i="1"/>
  <c r="F181" i="1" s="1"/>
  <c r="D182" i="1"/>
  <c r="F182" i="1"/>
  <c r="D183" i="1"/>
  <c r="F183" i="1" s="1"/>
  <c r="D184" i="1"/>
  <c r="F184" i="1" s="1"/>
  <c r="D185" i="1"/>
  <c r="F185" i="1" s="1"/>
  <c r="D186" i="1"/>
  <c r="F186" i="1" s="1"/>
  <c r="D187" i="1"/>
  <c r="F187" i="1" s="1"/>
  <c r="D188" i="1"/>
  <c r="F188" i="1"/>
  <c r="D189" i="1"/>
  <c r="F189" i="1" s="1"/>
  <c r="D190" i="1"/>
  <c r="F190" i="1" s="1"/>
  <c r="D191" i="1"/>
  <c r="F191" i="1" s="1"/>
  <c r="D192" i="1"/>
  <c r="F192" i="1" s="1"/>
  <c r="D193" i="1"/>
  <c r="F193" i="1" s="1"/>
  <c r="D194" i="1"/>
  <c r="F194" i="1" s="1"/>
  <c r="D195" i="1"/>
  <c r="F195" i="1"/>
  <c r="D196" i="1"/>
  <c r="F196" i="1" s="1"/>
  <c r="D197" i="1"/>
  <c r="F197" i="1" s="1"/>
  <c r="D198" i="1"/>
  <c r="F198" i="1" s="1"/>
  <c r="D199" i="1"/>
  <c r="F199" i="1" s="1"/>
  <c r="D200" i="1"/>
  <c r="F200" i="1" s="1"/>
  <c r="D201" i="1"/>
  <c r="F201" i="1" s="1"/>
  <c r="D202" i="1"/>
  <c r="F202" i="1" s="1"/>
  <c r="D203" i="1"/>
  <c r="F203" i="1" s="1"/>
  <c r="D204" i="1"/>
  <c r="F204" i="1" s="1"/>
  <c r="D205" i="1"/>
  <c r="F205" i="1"/>
  <c r="D206" i="1"/>
  <c r="F206" i="1" s="1"/>
  <c r="D207" i="1"/>
  <c r="F207" i="1" s="1"/>
  <c r="D208" i="1"/>
  <c r="F208" i="1" s="1"/>
  <c r="D209" i="1"/>
  <c r="F209" i="1" s="1"/>
  <c r="D210" i="1"/>
  <c r="F210" i="1" s="1"/>
  <c r="D211" i="1"/>
  <c r="F211" i="1" s="1"/>
  <c r="D212" i="1"/>
  <c r="F212" i="1" s="1"/>
  <c r="D213" i="1"/>
  <c r="F213" i="1" s="1"/>
  <c r="D214" i="1"/>
  <c r="F214" i="1" s="1"/>
  <c r="D215" i="1"/>
  <c r="F215" i="1"/>
  <c r="D216" i="1"/>
  <c r="F216" i="1" s="1"/>
  <c r="D217" i="1"/>
  <c r="F217" i="1" s="1"/>
  <c r="D218" i="1"/>
  <c r="F218" i="1" s="1"/>
  <c r="D219" i="1"/>
  <c r="F219" i="1" s="1"/>
  <c r="D220" i="1"/>
  <c r="F220" i="1" s="1"/>
  <c r="D221" i="1"/>
  <c r="F221" i="1" s="1"/>
  <c r="D222" i="1"/>
  <c r="F222" i="1" s="1"/>
  <c r="D223" i="1"/>
  <c r="F223" i="1" s="1"/>
  <c r="D224" i="1"/>
  <c r="F224" i="1" s="1"/>
  <c r="D225" i="1"/>
  <c r="F225" i="1" s="1"/>
  <c r="D226" i="1"/>
  <c r="F226" i="1" s="1"/>
  <c r="D227" i="1"/>
  <c r="F227" i="1" s="1"/>
  <c r="D228" i="1"/>
  <c r="F228" i="1" s="1"/>
  <c r="D229" i="1"/>
  <c r="F229" i="1" s="1"/>
  <c r="D230" i="1"/>
  <c r="F230" i="1" s="1"/>
  <c r="D231" i="1"/>
  <c r="F231" i="1" s="1"/>
  <c r="D232" i="1"/>
  <c r="F232" i="1" s="1"/>
  <c r="D233" i="1"/>
  <c r="F233" i="1" s="1"/>
  <c r="D234" i="1"/>
  <c r="F234" i="1" s="1"/>
  <c r="D235" i="1"/>
  <c r="F235" i="1" s="1"/>
  <c r="D236" i="1"/>
  <c r="F236" i="1" s="1"/>
  <c r="D237" i="1"/>
  <c r="F237" i="1" s="1"/>
  <c r="D238" i="1"/>
  <c r="F238" i="1" s="1"/>
  <c r="D239" i="1"/>
  <c r="F239" i="1"/>
  <c r="D240" i="1"/>
  <c r="F240" i="1" s="1"/>
  <c r="D241" i="1"/>
  <c r="F241" i="1" s="1"/>
  <c r="D242" i="1"/>
  <c r="F242" i="1" s="1"/>
  <c r="D243" i="1"/>
  <c r="F243" i="1" s="1"/>
  <c r="D244" i="1"/>
  <c r="F244" i="1" s="1"/>
  <c r="D245" i="1"/>
  <c r="F245" i="1" s="1"/>
  <c r="D246" i="1"/>
  <c r="F246" i="1" s="1"/>
  <c r="D247" i="1"/>
  <c r="F247" i="1"/>
  <c r="D248" i="1"/>
  <c r="F248" i="1" s="1"/>
  <c r="D249" i="1"/>
  <c r="F249" i="1"/>
  <c r="D250" i="1"/>
  <c r="F250" i="1" s="1"/>
  <c r="D251" i="1"/>
  <c r="F251" i="1" s="1"/>
  <c r="D252" i="1"/>
  <c r="F252" i="1" s="1"/>
  <c r="D253" i="1"/>
  <c r="F253" i="1"/>
  <c r="D254" i="1"/>
  <c r="F254" i="1" s="1"/>
  <c r="D255" i="1"/>
  <c r="F255" i="1" s="1"/>
  <c r="D256" i="1"/>
  <c r="F256" i="1" s="1"/>
  <c r="D257" i="1"/>
  <c r="F257" i="1" s="1"/>
  <c r="D258" i="1"/>
  <c r="F258" i="1" s="1"/>
  <c r="D259" i="1"/>
  <c r="F259" i="1" s="1"/>
  <c r="D260" i="1"/>
  <c r="F260" i="1"/>
  <c r="D261" i="1"/>
  <c r="F261" i="1" s="1"/>
  <c r="D262" i="1"/>
  <c r="F262" i="1" s="1"/>
  <c r="D263" i="1"/>
  <c r="F263" i="1" s="1"/>
  <c r="D264" i="1"/>
  <c r="F264" i="1" s="1"/>
  <c r="D265" i="1"/>
  <c r="F265" i="1" s="1"/>
  <c r="D266" i="1"/>
  <c r="F266" i="1" s="1"/>
  <c r="D267" i="1"/>
  <c r="F267" i="1" s="1"/>
  <c r="D268" i="1"/>
  <c r="F268" i="1" s="1"/>
  <c r="D269" i="1"/>
  <c r="F269" i="1" s="1"/>
  <c r="D270" i="1"/>
  <c r="F270" i="1" s="1"/>
  <c r="D271" i="1"/>
  <c r="F271" i="1" s="1"/>
  <c r="D272" i="1"/>
  <c r="F272" i="1" s="1"/>
  <c r="D273" i="1"/>
  <c r="F273" i="1"/>
  <c r="D274" i="1"/>
  <c r="F274" i="1" s="1"/>
  <c r="D275" i="1"/>
  <c r="F275" i="1" s="1"/>
  <c r="D276" i="1"/>
  <c r="F276" i="1" s="1"/>
  <c r="D277" i="1"/>
  <c r="F277" i="1"/>
  <c r="D278" i="1"/>
  <c r="F278" i="1"/>
  <c r="D279" i="1"/>
  <c r="F279" i="1" s="1"/>
  <c r="D280" i="1"/>
  <c r="F280" i="1" s="1"/>
  <c r="D281" i="1"/>
  <c r="F281" i="1" s="1"/>
  <c r="D282" i="1"/>
  <c r="F282" i="1" s="1"/>
  <c r="D283" i="1"/>
  <c r="F283" i="1" s="1"/>
  <c r="D284" i="1"/>
  <c r="F284" i="1" s="1"/>
  <c r="D285" i="1"/>
  <c r="F285" i="1" s="1"/>
  <c r="D286" i="1"/>
  <c r="F286" i="1" s="1"/>
  <c r="D287" i="1"/>
  <c r="F287" i="1" s="1"/>
  <c r="D288" i="1"/>
  <c r="F288" i="1" s="1"/>
  <c r="D289" i="1"/>
  <c r="F289" i="1" s="1"/>
  <c r="D290" i="1"/>
  <c r="F290" i="1" s="1"/>
  <c r="D291" i="1"/>
  <c r="F291" i="1" s="1"/>
  <c r="D292" i="1"/>
  <c r="F292" i="1" s="1"/>
  <c r="D293" i="1"/>
  <c r="F293" i="1" s="1"/>
  <c r="D294" i="1"/>
  <c r="F294" i="1" s="1"/>
  <c r="D295" i="1"/>
  <c r="F295" i="1" s="1"/>
  <c r="D296" i="1"/>
  <c r="F296" i="1" s="1"/>
  <c r="D297" i="1"/>
  <c r="F297" i="1" s="1"/>
  <c r="D298" i="1"/>
  <c r="F298" i="1" s="1"/>
  <c r="D299" i="1"/>
  <c r="F299" i="1" s="1"/>
  <c r="D300" i="1"/>
  <c r="F300" i="1" s="1"/>
  <c r="D301" i="1"/>
  <c r="F301" i="1" s="1"/>
  <c r="D302" i="1"/>
  <c r="F302" i="1"/>
  <c r="D303" i="1"/>
  <c r="F303" i="1" s="1"/>
  <c r="D304" i="1"/>
  <c r="F304" i="1" s="1"/>
  <c r="D305" i="1"/>
  <c r="F305" i="1" s="1"/>
  <c r="D306" i="1"/>
  <c r="F306" i="1"/>
  <c r="D307" i="1"/>
  <c r="F307" i="1" s="1"/>
  <c r="D308" i="1"/>
  <c r="F308" i="1" s="1"/>
  <c r="D309" i="1"/>
  <c r="F309" i="1" s="1"/>
  <c r="D310" i="1"/>
  <c r="F310" i="1" s="1"/>
  <c r="D311" i="1"/>
  <c r="F311" i="1"/>
  <c r="D312" i="1"/>
  <c r="F312" i="1" s="1"/>
  <c r="D313" i="1"/>
  <c r="F313" i="1" s="1"/>
  <c r="D314" i="1"/>
  <c r="F314" i="1" s="1"/>
  <c r="D315" i="1"/>
  <c r="F315" i="1" s="1"/>
  <c r="D316" i="1"/>
  <c r="F316" i="1" s="1"/>
  <c r="D317" i="1"/>
  <c r="F317" i="1" s="1"/>
  <c r="D318" i="1"/>
  <c r="F318" i="1" s="1"/>
  <c r="D319" i="1"/>
  <c r="F319" i="1" s="1"/>
  <c r="D320" i="1"/>
  <c r="F320" i="1" s="1"/>
  <c r="D321" i="1"/>
  <c r="F321" i="1" s="1"/>
  <c r="D322" i="1"/>
  <c r="F322" i="1" s="1"/>
  <c r="D323" i="1"/>
  <c r="F323" i="1" s="1"/>
  <c r="D324" i="1"/>
  <c r="F324" i="1" s="1"/>
  <c r="D325" i="1"/>
  <c r="F325" i="1"/>
  <c r="D326" i="1"/>
  <c r="F326" i="1" s="1"/>
  <c r="D327" i="1"/>
  <c r="F327" i="1" s="1"/>
  <c r="D328" i="1"/>
  <c r="F328" i="1" s="1"/>
  <c r="D329" i="1"/>
  <c r="F329" i="1" s="1"/>
  <c r="D330" i="1"/>
  <c r="F330" i="1" s="1"/>
  <c r="D331" i="1"/>
  <c r="F331" i="1" s="1"/>
  <c r="D332" i="1"/>
  <c r="F332" i="1"/>
  <c r="D333" i="1"/>
  <c r="F333" i="1" s="1"/>
  <c r="D334" i="1"/>
  <c r="F334" i="1" s="1"/>
  <c r="D335" i="1"/>
  <c r="F335" i="1" s="1"/>
  <c r="D336" i="1"/>
  <c r="F336" i="1" s="1"/>
  <c r="D337" i="1"/>
  <c r="F337" i="1" s="1"/>
  <c r="D338" i="1"/>
  <c r="F338" i="1" s="1"/>
  <c r="D339" i="1"/>
  <c r="F339" i="1" s="1"/>
  <c r="D340" i="1"/>
  <c r="F340" i="1" s="1"/>
  <c r="D341" i="1"/>
  <c r="F341" i="1" s="1"/>
  <c r="D342" i="1"/>
  <c r="F342" i="1" s="1"/>
  <c r="D343" i="1"/>
  <c r="F343" i="1"/>
  <c r="D344" i="1"/>
  <c r="F344" i="1" s="1"/>
  <c r="D345" i="1"/>
  <c r="F345" i="1" s="1"/>
  <c r="D346" i="1"/>
  <c r="F346" i="1" s="1"/>
  <c r="D347" i="1"/>
  <c r="F347" i="1" s="1"/>
  <c r="D348" i="1"/>
  <c r="F348" i="1" s="1"/>
  <c r="D349" i="1"/>
  <c r="F349" i="1"/>
  <c r="D350" i="1"/>
  <c r="F350" i="1" s="1"/>
  <c r="D351" i="1"/>
  <c r="F351" i="1"/>
  <c r="D352" i="1"/>
  <c r="F352" i="1" s="1"/>
  <c r="D353" i="1"/>
  <c r="F353" i="1" s="1"/>
  <c r="D354" i="1"/>
  <c r="F354" i="1" s="1"/>
  <c r="D355" i="1"/>
  <c r="F355" i="1" s="1"/>
  <c r="D356" i="1"/>
  <c r="F356" i="1" s="1"/>
  <c r="D357" i="1"/>
  <c r="F357" i="1" s="1"/>
  <c r="D358" i="1"/>
  <c r="F358" i="1" s="1"/>
  <c r="D359" i="1"/>
  <c r="F359" i="1" s="1"/>
  <c r="D360" i="1"/>
  <c r="F360" i="1" s="1"/>
  <c r="D361" i="1"/>
  <c r="F361" i="1" s="1"/>
  <c r="D362" i="1"/>
  <c r="F362" i="1" s="1"/>
  <c r="D363" i="1"/>
  <c r="F363" i="1"/>
  <c r="D364" i="1"/>
  <c r="F364" i="1" s="1"/>
  <c r="D365" i="1"/>
  <c r="F365" i="1" s="1"/>
  <c r="D366" i="1"/>
  <c r="F366" i="1" s="1"/>
  <c r="D367" i="1"/>
  <c r="F367" i="1" s="1"/>
  <c r="D368" i="1"/>
  <c r="F368" i="1" s="1"/>
  <c r="D369" i="1"/>
  <c r="F369" i="1" s="1"/>
  <c r="D370" i="1"/>
  <c r="F370" i="1" s="1"/>
  <c r="D371" i="1"/>
  <c r="F371" i="1" s="1"/>
  <c r="D372" i="1"/>
  <c r="F372" i="1" s="1"/>
  <c r="D373" i="1"/>
  <c r="F373" i="1" s="1"/>
  <c r="D374" i="1"/>
  <c r="F374" i="1" s="1"/>
  <c r="D375" i="1"/>
  <c r="F375" i="1" s="1"/>
  <c r="D376" i="1"/>
  <c r="F376" i="1" s="1"/>
  <c r="D377" i="1"/>
  <c r="F377" i="1" s="1"/>
  <c r="D378" i="1"/>
  <c r="F378" i="1" s="1"/>
  <c r="D379" i="1"/>
  <c r="F379" i="1" s="1"/>
  <c r="D380" i="1"/>
  <c r="F380" i="1" s="1"/>
  <c r="D381" i="1"/>
  <c r="F381" i="1" s="1"/>
  <c r="D382" i="1"/>
  <c r="F382" i="1" s="1"/>
  <c r="D383" i="1"/>
  <c r="F383" i="1" s="1"/>
  <c r="D384" i="1"/>
  <c r="F384" i="1" s="1"/>
  <c r="D385" i="1"/>
  <c r="F385" i="1"/>
  <c r="D386" i="1"/>
  <c r="F386" i="1" s="1"/>
  <c r="D387" i="1"/>
  <c r="F387" i="1"/>
  <c r="D388" i="1"/>
  <c r="F388" i="1" s="1"/>
  <c r="D389" i="1"/>
  <c r="F389" i="1" s="1"/>
  <c r="D390" i="1"/>
  <c r="F390" i="1" s="1"/>
  <c r="D391" i="1"/>
  <c r="F391" i="1" s="1"/>
  <c r="D392" i="1"/>
  <c r="F392" i="1" s="1"/>
  <c r="D393" i="1"/>
  <c r="F393" i="1"/>
  <c r="D394" i="1"/>
  <c r="F394" i="1" s="1"/>
  <c r="D395" i="1"/>
  <c r="F395" i="1" s="1"/>
  <c r="D396" i="1"/>
  <c r="F396" i="1" s="1"/>
  <c r="D397" i="1"/>
  <c r="F397" i="1" s="1"/>
  <c r="D398" i="1"/>
  <c r="F398" i="1" s="1"/>
  <c r="D399" i="1"/>
  <c r="F399" i="1" s="1"/>
  <c r="D400" i="1"/>
  <c r="F400" i="1" s="1"/>
  <c r="D5" i="1"/>
  <c r="F5" i="1" s="1"/>
  <c r="D2" i="1"/>
  <c r="F2" i="1" s="1"/>
  <c r="D3" i="1"/>
  <c r="F3" i="1" s="1"/>
  <c r="D58" i="1"/>
  <c r="F58" i="1" s="1"/>
  <c r="D59" i="1"/>
  <c r="F59" i="1" s="1"/>
  <c r="D60" i="1"/>
  <c r="F60" i="1" s="1"/>
  <c r="D61" i="1"/>
  <c r="F61" i="1" s="1"/>
  <c r="D62" i="1"/>
  <c r="F62" i="1" s="1"/>
  <c r="D63" i="1"/>
  <c r="F63" i="1" s="1"/>
  <c r="D64" i="1"/>
  <c r="F64" i="1" s="1"/>
  <c r="D65" i="1"/>
  <c r="F65" i="1" s="1"/>
  <c r="D66" i="1"/>
  <c r="F66" i="1" s="1"/>
  <c r="D67" i="1"/>
  <c r="F67" i="1" s="1"/>
  <c r="D68" i="1"/>
  <c r="F68" i="1" s="1"/>
  <c r="D69" i="1"/>
  <c r="F69" i="1" s="1"/>
  <c r="D70" i="1"/>
  <c r="F70" i="1" s="1"/>
  <c r="D71" i="1"/>
  <c r="F71" i="1" s="1"/>
  <c r="D72" i="1"/>
  <c r="F72" i="1" s="1"/>
  <c r="D73" i="1"/>
  <c r="F73" i="1" s="1"/>
  <c r="D74" i="1"/>
  <c r="F74" i="1" s="1"/>
  <c r="D75" i="1"/>
  <c r="F75" i="1" s="1"/>
  <c r="D76" i="1"/>
  <c r="F76" i="1" s="1"/>
  <c r="D77" i="1"/>
  <c r="F77" i="1" s="1"/>
  <c r="D78" i="1"/>
  <c r="F78" i="1" s="1"/>
  <c r="D79" i="1"/>
  <c r="F79" i="1" s="1"/>
  <c r="D80" i="1"/>
  <c r="F80" i="1" s="1"/>
  <c r="D81" i="1"/>
  <c r="F81" i="1" s="1"/>
  <c r="D82" i="1"/>
  <c r="F82" i="1" s="1"/>
  <c r="D83" i="1"/>
  <c r="F83" i="1" s="1"/>
  <c r="D84" i="1"/>
  <c r="F84" i="1" s="1"/>
  <c r="D85" i="1"/>
  <c r="F85" i="1" s="1"/>
  <c r="D86" i="1"/>
  <c r="F86" i="1" s="1"/>
  <c r="D87" i="1"/>
  <c r="F87" i="1" s="1"/>
  <c r="D88" i="1"/>
  <c r="F88" i="1" s="1"/>
  <c r="D89" i="1"/>
  <c r="F89" i="1" s="1"/>
  <c r="D90" i="1"/>
  <c r="F90" i="1" s="1"/>
  <c r="D91" i="1"/>
  <c r="F91" i="1" s="1"/>
  <c r="D92" i="1"/>
  <c r="F92" i="1" s="1"/>
  <c r="D93" i="1"/>
  <c r="F93" i="1" s="1"/>
  <c r="D94" i="1"/>
  <c r="F94" i="1" s="1"/>
  <c r="D95" i="1"/>
  <c r="F95" i="1" s="1"/>
  <c r="D96" i="1"/>
  <c r="F96" i="1" s="1"/>
  <c r="D97" i="1"/>
  <c r="F97" i="1" s="1"/>
  <c r="D98" i="1"/>
  <c r="F98" i="1" s="1"/>
  <c r="D99" i="1"/>
  <c r="F99" i="1" s="1"/>
  <c r="D100" i="1"/>
  <c r="F100" i="1" s="1"/>
  <c r="D101" i="1"/>
  <c r="F101" i="1" s="1"/>
  <c r="D37" i="1"/>
  <c r="F37" i="1" s="1"/>
  <c r="D38" i="1"/>
  <c r="F38" i="1" s="1"/>
  <c r="D39" i="1"/>
  <c r="F39" i="1" s="1"/>
  <c r="D40" i="1"/>
  <c r="F40" i="1" s="1"/>
  <c r="D41" i="1"/>
  <c r="F41" i="1" s="1"/>
  <c r="D42" i="1"/>
  <c r="F42" i="1" s="1"/>
  <c r="D43" i="1"/>
  <c r="F43" i="1" s="1"/>
  <c r="D44" i="1"/>
  <c r="F44" i="1" s="1"/>
  <c r="D45" i="1"/>
  <c r="F45" i="1" s="1"/>
  <c r="D46" i="1"/>
  <c r="F46" i="1" s="1"/>
  <c r="D47" i="1"/>
  <c r="F47" i="1" s="1"/>
  <c r="D48" i="1"/>
  <c r="F48" i="1" s="1"/>
  <c r="D49" i="1"/>
  <c r="F49" i="1" s="1"/>
  <c r="D50" i="1"/>
  <c r="F50" i="1" s="1"/>
  <c r="D51" i="1"/>
  <c r="F51" i="1" s="1"/>
  <c r="D52" i="1"/>
  <c r="F52" i="1" s="1"/>
  <c r="D53" i="1"/>
  <c r="F53" i="1" s="1"/>
  <c r="D54" i="1"/>
  <c r="F54" i="1" s="1"/>
  <c r="D55" i="1"/>
  <c r="F55" i="1" s="1"/>
  <c r="D56" i="1"/>
  <c r="F56" i="1" s="1"/>
  <c r="D57" i="1"/>
  <c r="F57" i="1" s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</calcChain>
</file>

<file path=xl/sharedStrings.xml><?xml version="1.0" encoding="utf-8"?>
<sst xmlns="http://schemas.openxmlformats.org/spreadsheetml/2006/main" count="14" uniqueCount="14">
  <si>
    <t>ID</t>
  </si>
  <si>
    <t>Datum</t>
  </si>
  <si>
    <t>Leistung</t>
  </si>
  <si>
    <t>Tarif</t>
  </si>
  <si>
    <t>Minuten</t>
  </si>
  <si>
    <t>Betrag</t>
  </si>
  <si>
    <t>Therapie</t>
  </si>
  <si>
    <t>Tarife</t>
  </si>
  <si>
    <t>Gespräche</t>
  </si>
  <si>
    <t>Dolmetscherleistungen</t>
  </si>
  <si>
    <t>Gespräche nach KIGA Eintritt</t>
  </si>
  <si>
    <t>Wegpauschale standard</t>
  </si>
  <si>
    <t>Wegpauschale erhöht</t>
  </si>
  <si>
    <t>Wegpauschale Helfendenkonferenz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</si>
</sst>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/>
    <xf numFmtId="0" fontId="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78AC1-2B73-4212-B42A-D7B94555C81A}">
  <dimension ref="A1:I400"/>
  <sheetViews>
    <sheetView workbookViewId="0">
      <selection activeCell="B12" sqref="B12"/>
    </sheetView>
  </sheetViews>
  <sheetFormatPr baseColWidth="10" defaultColWidth="11.453125" defaultRowHeight="14" x14ac:dyDescent="0.3"/>
  <cols>
    <col min="1" max="1" width="24.26953125" style="4" customWidth="1"/>
    <col min="2" max="2" width="14" style="4" customWidth="1"/>
    <col min="3" max="3" width="31.54296875" style="4" customWidth="1"/>
    <col min="4" max="5" width="13" style="4" customWidth="1"/>
    <col min="6" max="6" width="13" style="1" customWidth="1"/>
    <col min="7" max="16384" width="11.453125" style="4"/>
  </cols>
  <sheetData>
    <row r="1" spans="1:9" x14ac:dyDescent="0.3">
      <c r="A1" s="3" t="s">
        <v>0</v>
      </c>
      <c r="B1" s="3" t="s">
        <v>1</v>
      </c>
      <c r="C1" s="3" t="s">
        <v>2</v>
      </c>
      <c r="D1" s="9" t="s">
        <v>3</v>
      </c>
      <c r="E1" s="3" t="s">
        <v>4</v>
      </c>
      <c r="F1" s="3" t="s">
        <v>5</v>
      </c>
      <c r="I1" s="5"/>
    </row>
    <row r="2" spans="1:9" x14ac:dyDescent="0.3">
      <c r="A2" s="6"/>
      <c r="B2" s="7"/>
      <c r="C2" s="8"/>
      <c r="D2" s="4" t="str">
        <f>IF(ISERROR(VLOOKUP(C2,Tarife!$A$2:$B$8,2,0)),"0",(VLOOKUP(C2,Tarife!$A$2:$B$8,2,0)))</f>
        <v>0</v>
      </c>
      <c r="F2" s="2" t="str">
        <f>IF(ISERROR(IF(OR(Abrechnung!C2=Tarife!$A$2,Abrechnung!C2=Tarife!$A$3,Abrechnung!C2=Tarife!$A$4),Abrechnung!E2/60*D2,Abrechnung!D2)),"0",(IF(OR(Abrechnung!C2=Tarife!$A$2,Abrechnung!C2=Tarife!$A$3,Abrechnung!C2=Tarife!$A$4),Abrechnung!E2/60*D2,Abrechnung!D2)))</f>
        <v>0</v>
      </c>
    </row>
    <row r="3" spans="1:9" x14ac:dyDescent="0.3">
      <c r="A3" s="6"/>
      <c r="B3" s="7"/>
      <c r="D3" s="4" t="str">
        <f>IF(ISERROR(VLOOKUP(C3,Tarife!$A$2:$B$8,2,0)),"0",(VLOOKUP(C3,Tarife!$A$2:$B$8,2,0)))</f>
        <v>0</v>
      </c>
      <c r="F3" s="2" t="str">
        <f>IF(ISERROR(IF(OR(Abrechnung!C3=Tarife!$A$2,Abrechnung!C3=Tarife!$A$3,Abrechnung!C3=Tarife!$A$4),Abrechnung!E3/60*D3,Abrechnung!D3)),"0",(IF(OR(Abrechnung!C3=Tarife!$A$2,Abrechnung!C3=Tarife!$A$3,Abrechnung!C3=Tarife!$A$4),Abrechnung!E3/60*D3,Abrechnung!D3)))</f>
        <v>0</v>
      </c>
    </row>
    <row r="4" spans="1:9" x14ac:dyDescent="0.3">
      <c r="A4" s="6"/>
      <c r="B4" s="7"/>
      <c r="D4" s="4" t="str">
        <f>IF(ISERROR(VLOOKUP(C4,Tarife!$A$2:$B$8,2,0)),"0",(VLOOKUP(C4,Tarife!$A$2:$B$8,2,0)))</f>
        <v>0</v>
      </c>
      <c r="F4" s="2" t="str">
        <f>IF(ISERROR(IF(OR(Abrechnung!C4=Tarife!$A$2,Abrechnung!C4=Tarife!$A$3,Abrechnung!C4=Tarife!$A$4),Abrechnung!E4/60*D4,Abrechnung!D4)),"0",(IF(OR(Abrechnung!C4=Tarife!$A$2,Abrechnung!C4=Tarife!$A$3,Abrechnung!C4=Tarife!$A$4),Abrechnung!E4/60*D4,Abrechnung!D4)))</f>
        <v>0</v>
      </c>
    </row>
    <row r="5" spans="1:9" x14ac:dyDescent="0.3">
      <c r="A5" s="6"/>
      <c r="B5" s="7"/>
      <c r="D5" s="4" t="str">
        <f>IF(ISERROR(VLOOKUP(C5,Tarife!$A$2:$B$8,2,0)),"0",(VLOOKUP(C5,Tarife!$A$2:$B$8,2,0)))</f>
        <v>0</v>
      </c>
      <c r="F5" s="2" t="str">
        <f>IF(ISERROR(IF(OR(Abrechnung!C5=Tarife!$A$2,Abrechnung!C5=Tarife!$A$3,Abrechnung!C5=Tarife!$A$4),Abrechnung!E5/60*D5,Abrechnung!D5)),"0",(IF(OR(Abrechnung!C5=Tarife!$A$2,Abrechnung!C5=Tarife!$A$3,Abrechnung!C5=Tarife!$A$4),Abrechnung!E5/60*D5,Abrechnung!D5)))</f>
        <v>0</v>
      </c>
    </row>
    <row r="6" spans="1:9" x14ac:dyDescent="0.3">
      <c r="A6" s="6"/>
      <c r="B6" s="7"/>
      <c r="D6" s="4" t="str">
        <f>IF(ISERROR(VLOOKUP(C6,Tarife!$A$2:$B$8,2,0)),"0",(VLOOKUP(C6,Tarife!$A$2:$B$8,2,0)))</f>
        <v>0</v>
      </c>
      <c r="F6" s="2" t="str">
        <f>IF(ISERROR(IF(OR(Abrechnung!C6=Tarife!$A$2,Abrechnung!C6=Tarife!$A$3,Abrechnung!C6=Tarife!$A$4),Abrechnung!E6/60*D6,Abrechnung!D6)),"0",(IF(OR(Abrechnung!C6=Tarife!$A$2,Abrechnung!C6=Tarife!$A$3,Abrechnung!C6=Tarife!$A$4),Abrechnung!E6/60*D6,Abrechnung!D6)))</f>
        <v>0</v>
      </c>
    </row>
    <row r="7" spans="1:9" x14ac:dyDescent="0.3">
      <c r="A7" s="6"/>
      <c r="B7" s="7"/>
      <c r="D7" s="4" t="str">
        <f>IF(ISERROR(VLOOKUP(C7,Tarife!$A$2:$B$8,2,0)),"0",(VLOOKUP(C7,Tarife!$A$2:$B$8,2,0)))</f>
        <v>0</v>
      </c>
      <c r="F7" s="2" t="str">
        <f>IF(ISERROR(IF(OR(Abrechnung!C7=Tarife!$A$2,Abrechnung!C7=Tarife!$A$3,Abrechnung!C7=Tarife!$A$4),Abrechnung!E7/60*D7,Abrechnung!D7)),"0",(IF(OR(Abrechnung!C7=Tarife!$A$2,Abrechnung!C7=Tarife!$A$3,Abrechnung!C7=Tarife!$A$4),Abrechnung!E7/60*D7,Abrechnung!D7)))</f>
        <v>0</v>
      </c>
    </row>
    <row r="8" spans="1:9" x14ac:dyDescent="0.3">
      <c r="B8" s="7"/>
      <c r="D8" s="4" t="str">
        <f>IF(ISERROR(VLOOKUP(C8,Tarife!$A$2:$B$8,2,0)),"0",(VLOOKUP(C8,Tarife!$A$2:$B$8,2,0)))</f>
        <v>0</v>
      </c>
      <c r="F8" s="2" t="str">
        <f>IF(ISERROR(IF(OR(Abrechnung!C8=Tarife!$A$2,Abrechnung!C8=Tarife!$A$3,Abrechnung!C8=Tarife!$A$4),Abrechnung!E8/60*D8,Abrechnung!D8)),"0",(IF(OR(Abrechnung!C8=Tarife!$A$2,Abrechnung!C8=Tarife!$A$3,Abrechnung!C8=Tarife!$A$4),Abrechnung!E8/60*D8,Abrechnung!D8)))</f>
        <v>0</v>
      </c>
    </row>
    <row r="9" spans="1:9" x14ac:dyDescent="0.3">
      <c r="B9" s="7"/>
      <c r="D9" s="4" t="str">
        <f>IF(ISERROR(VLOOKUP(C9,Tarife!$A$2:$B$8,2,0)),"0",(VLOOKUP(C9,Tarife!$A$2:$B$8,2,0)))</f>
        <v>0</v>
      </c>
      <c r="F9" s="2" t="str">
        <f>IF(ISERROR(IF(OR(Abrechnung!C9=Tarife!$A$2,Abrechnung!C9=Tarife!$A$3,Abrechnung!C9=Tarife!$A$4),Abrechnung!E9/60*D9,Abrechnung!D9)),"0",(IF(OR(Abrechnung!C9=Tarife!$A$2,Abrechnung!C9=Tarife!$A$3,Abrechnung!C9=Tarife!$A$4),Abrechnung!E9/60*D9,Abrechnung!D9)))</f>
        <v>0</v>
      </c>
    </row>
    <row r="10" spans="1:9" x14ac:dyDescent="0.3">
      <c r="B10" s="7"/>
      <c r="D10" s="4" t="str">
        <f>IF(ISERROR(VLOOKUP(C10,Tarife!$A$2:$B$8,2,0)),"0",(VLOOKUP(C10,Tarife!$A$2:$B$8,2,0)))</f>
        <v>0</v>
      </c>
      <c r="F10" s="2" t="str">
        <f>IF(ISERROR(IF(OR(Abrechnung!C10=Tarife!$A$2,Abrechnung!C10=Tarife!$A$3,Abrechnung!C10=Tarife!$A$4),Abrechnung!E10/60*D10,Abrechnung!D10)),"0",(IF(OR(Abrechnung!C10=Tarife!$A$2,Abrechnung!C10=Tarife!$A$3,Abrechnung!C10=Tarife!$A$4),Abrechnung!E10/60*D10,Abrechnung!D10)))</f>
        <v>0</v>
      </c>
    </row>
    <row r="11" spans="1:9" x14ac:dyDescent="0.3">
      <c r="B11" s="7"/>
      <c r="D11" s="4" t="str">
        <f>IF(ISERROR(VLOOKUP(C11,Tarife!$A$2:$B$8,2,0)),"0",(VLOOKUP(C11,Tarife!$A$2:$B$8,2,0)))</f>
        <v>0</v>
      </c>
      <c r="F11" s="2" t="str">
        <f>IF(ISERROR(IF(OR(Abrechnung!C11=Tarife!$A$2,Abrechnung!C11=Tarife!$A$3,Abrechnung!C11=Tarife!$A$4),Abrechnung!E11/60*D11,Abrechnung!D11)),"0",(IF(OR(Abrechnung!C11=Tarife!$A$2,Abrechnung!C11=Tarife!$A$3,Abrechnung!C11=Tarife!$A$4),Abrechnung!E11/60*D11,Abrechnung!D11)))</f>
        <v>0</v>
      </c>
    </row>
    <row r="12" spans="1:9" x14ac:dyDescent="0.3">
      <c r="B12" s="7"/>
      <c r="D12" s="4" t="str">
        <f>IF(ISERROR(VLOOKUP(C12,Tarife!$A$2:$B$8,2,0)),"0",(VLOOKUP(C12,Tarife!$A$2:$B$8,2,0)))</f>
        <v>0</v>
      </c>
      <c r="F12" s="2" t="str">
        <f>IF(ISERROR(IF(OR(Abrechnung!C12=Tarife!$A$2,Abrechnung!C12=Tarife!$A$3,Abrechnung!C12=Tarife!$A$4),Abrechnung!E12/60*D12,Abrechnung!D12)),"0",(IF(OR(Abrechnung!C12=Tarife!$A$2,Abrechnung!C12=Tarife!$A$3,Abrechnung!C12=Tarife!$A$4),Abrechnung!E12/60*D12,Abrechnung!D12)))</f>
        <v>0</v>
      </c>
    </row>
    <row r="13" spans="1:9" x14ac:dyDescent="0.3">
      <c r="B13" s="7"/>
      <c r="D13" s="4" t="str">
        <f>IF(ISERROR(VLOOKUP(C13,Tarife!$A$2:$B$8,2,0)),"0",(VLOOKUP(C13,Tarife!$A$2:$B$8,2,0)))</f>
        <v>0</v>
      </c>
      <c r="F13" s="2" t="str">
        <f>IF(ISERROR(IF(OR(Abrechnung!C13=Tarife!$A$2,Abrechnung!C13=Tarife!$A$3,Abrechnung!C13=Tarife!$A$4),Abrechnung!E13/60*D13,Abrechnung!D13)),"0",(IF(OR(Abrechnung!C13=Tarife!$A$2,Abrechnung!C13=Tarife!$A$3,Abrechnung!C13=Tarife!$A$4),Abrechnung!E13/60*D13,Abrechnung!D13)))</f>
        <v>0</v>
      </c>
    </row>
    <row r="14" spans="1:9" x14ac:dyDescent="0.3">
      <c r="B14" s="7"/>
      <c r="D14" s="4" t="str">
        <f>IF(ISERROR(VLOOKUP(C14,Tarife!$A$2:$B$8,2,0)),"0",(VLOOKUP(C14,Tarife!$A$2:$B$8,2,0)))</f>
        <v>0</v>
      </c>
      <c r="F14" s="2" t="str">
        <f>IF(ISERROR(IF(OR(Abrechnung!C14=Tarife!$A$2,Abrechnung!C14=Tarife!$A$3,Abrechnung!C14=Tarife!$A$4),Abrechnung!E14/60*D14,Abrechnung!D14)),"0",(IF(OR(Abrechnung!C14=Tarife!$A$2,Abrechnung!C14=Tarife!$A$3,Abrechnung!C14=Tarife!$A$4),Abrechnung!E14/60*D14,Abrechnung!D14)))</f>
        <v>0</v>
      </c>
    </row>
    <row r="15" spans="1:9" x14ac:dyDescent="0.3">
      <c r="B15" s="7"/>
      <c r="D15" s="4" t="str">
        <f>IF(ISERROR(VLOOKUP(C15,Tarife!$A$2:$B$8,2,0)),"0",(VLOOKUP(C15,Tarife!$A$2:$B$8,2,0)))</f>
        <v>0</v>
      </c>
      <c r="F15" s="2" t="str">
        <f>IF(ISERROR(IF(OR(Abrechnung!C15=Tarife!$A$2,Abrechnung!C15=Tarife!$A$3,Abrechnung!C15=Tarife!$A$4),Abrechnung!E15/60*D15,Abrechnung!D15)),"0",(IF(OR(Abrechnung!C15=Tarife!$A$2,Abrechnung!C15=Tarife!$A$3,Abrechnung!C15=Tarife!$A$4),Abrechnung!E15/60*D15,Abrechnung!D15)))</f>
        <v>0</v>
      </c>
    </row>
    <row r="16" spans="1:9" x14ac:dyDescent="0.3">
      <c r="B16" s="7"/>
      <c r="D16" s="4" t="str">
        <f>IF(ISERROR(VLOOKUP(C16,Tarife!$A$2:$B$8,2,0)),"0",(VLOOKUP(C16,Tarife!$A$2:$B$8,2,0)))</f>
        <v>0</v>
      </c>
      <c r="F16" s="2" t="str">
        <f>IF(ISERROR(IF(OR(Abrechnung!C16=Tarife!$A$2,Abrechnung!C16=Tarife!$A$3,Abrechnung!C16=Tarife!$A$4),Abrechnung!E16/60*D16,Abrechnung!D16)),"0",(IF(OR(Abrechnung!C16=Tarife!$A$2,Abrechnung!C16=Tarife!$A$3,Abrechnung!C16=Tarife!$A$4),Abrechnung!E16/60*D16,Abrechnung!D16)))</f>
        <v>0</v>
      </c>
    </row>
    <row r="17" spans="2:6" x14ac:dyDescent="0.3">
      <c r="B17" s="7"/>
      <c r="D17" s="4" t="str">
        <f>IF(ISERROR(VLOOKUP(C17,Tarife!$A$2:$B$8,2,0)),"0",(VLOOKUP(C17,Tarife!$A$2:$B$8,2,0)))</f>
        <v>0</v>
      </c>
      <c r="F17" s="2" t="str">
        <f>IF(ISERROR(IF(OR(Abrechnung!C17=Tarife!$A$2,Abrechnung!C17=Tarife!$A$3,Abrechnung!C17=Tarife!$A$4),Abrechnung!E17/60*D17,Abrechnung!D17)),"0",(IF(OR(Abrechnung!C17=Tarife!$A$2,Abrechnung!C17=Tarife!$A$3,Abrechnung!C17=Tarife!$A$4),Abrechnung!E17/60*D17,Abrechnung!D17)))</f>
        <v>0</v>
      </c>
    </row>
    <row r="18" spans="2:6" x14ac:dyDescent="0.3">
      <c r="B18" s="7"/>
      <c r="D18" s="4" t="str">
        <f>IF(ISERROR(VLOOKUP(C18,Tarife!$A$2:$B$8,2,0)),"0",(VLOOKUP(C18,Tarife!$A$2:$B$8,2,0)))</f>
        <v>0</v>
      </c>
      <c r="F18" s="2" t="str">
        <f>IF(ISERROR(IF(OR(Abrechnung!C18=Tarife!$A$2,Abrechnung!C18=Tarife!$A$3,Abrechnung!C18=Tarife!$A$4),Abrechnung!E18/60*D18,Abrechnung!D18)),"0",(IF(OR(Abrechnung!C18=Tarife!$A$2,Abrechnung!C18=Tarife!$A$3,Abrechnung!C18=Tarife!$A$4),Abrechnung!E18/60*D18,Abrechnung!D18)))</f>
        <v>0</v>
      </c>
    </row>
    <row r="19" spans="2:6" x14ac:dyDescent="0.3">
      <c r="B19" s="7"/>
      <c r="D19" s="4" t="str">
        <f>IF(ISERROR(VLOOKUP(C19,Tarife!$A$2:$B$8,2,0)),"0",(VLOOKUP(C19,Tarife!$A$2:$B$8,2,0)))</f>
        <v>0</v>
      </c>
      <c r="F19" s="2" t="str">
        <f>IF(ISERROR(IF(OR(Abrechnung!C19=Tarife!$A$2,Abrechnung!C19=Tarife!$A$3,Abrechnung!C19=Tarife!$A$4),Abrechnung!E19/60*D19,Abrechnung!D19)),"0",(IF(OR(Abrechnung!C19=Tarife!$A$2,Abrechnung!C19=Tarife!$A$3,Abrechnung!C19=Tarife!$A$4),Abrechnung!E19/60*D19,Abrechnung!D19)))</f>
        <v>0</v>
      </c>
    </row>
    <row r="20" spans="2:6" x14ac:dyDescent="0.3">
      <c r="B20" s="7"/>
      <c r="D20" s="4" t="str">
        <f>IF(ISERROR(VLOOKUP(C20,Tarife!$A$2:$B$8,2,0)),"0",(VLOOKUP(C20,Tarife!$A$2:$B$8,2,0)))</f>
        <v>0</v>
      </c>
      <c r="F20" s="2" t="str">
        <f>IF(ISERROR(IF(OR(Abrechnung!C20=Tarife!$A$2,Abrechnung!C20=Tarife!$A$3,Abrechnung!C20=Tarife!$A$4),Abrechnung!E20/60*D20,Abrechnung!D20)),"0",(IF(OR(Abrechnung!C20=Tarife!$A$2,Abrechnung!C20=Tarife!$A$3,Abrechnung!C20=Tarife!$A$4),Abrechnung!E20/60*D20,Abrechnung!D20)))</f>
        <v>0</v>
      </c>
    </row>
    <row r="21" spans="2:6" x14ac:dyDescent="0.3">
      <c r="B21" s="7"/>
      <c r="D21" s="4" t="str">
        <f>IF(ISERROR(VLOOKUP(C21,Tarife!$A$2:$B$8,2,0)),"0",(VLOOKUP(C21,Tarife!$A$2:$B$8,2,0)))</f>
        <v>0</v>
      </c>
      <c r="F21" s="2" t="str">
        <f>IF(ISERROR(IF(OR(Abrechnung!C21=Tarife!$A$2,Abrechnung!C21=Tarife!$A$3,Abrechnung!C21=Tarife!$A$4),Abrechnung!E21/60*D21,Abrechnung!D21)),"0",(IF(OR(Abrechnung!C21=Tarife!$A$2,Abrechnung!C21=Tarife!$A$3,Abrechnung!C21=Tarife!$A$4),Abrechnung!E21/60*D21,Abrechnung!D21)))</f>
        <v>0</v>
      </c>
    </row>
    <row r="22" spans="2:6" x14ac:dyDescent="0.3">
      <c r="B22" s="7"/>
      <c r="D22" s="4" t="str">
        <f>IF(ISERROR(VLOOKUP(C22,Tarife!$A$2:$B$8,2,0)),"0",(VLOOKUP(C22,Tarife!$A$2:$B$8,2,0)))</f>
        <v>0</v>
      </c>
      <c r="F22" s="2" t="str">
        <f>IF(ISERROR(IF(OR(Abrechnung!C22=Tarife!$A$2,Abrechnung!C22=Tarife!$A$3,Abrechnung!C22=Tarife!$A$4),Abrechnung!E22/60*D22,Abrechnung!D22)),"0",(IF(OR(Abrechnung!C22=Tarife!$A$2,Abrechnung!C22=Tarife!$A$3,Abrechnung!C22=Tarife!$A$4),Abrechnung!E22/60*D22,Abrechnung!D22)))</f>
        <v>0</v>
      </c>
    </row>
    <row r="23" spans="2:6" x14ac:dyDescent="0.3">
      <c r="B23" s="7"/>
      <c r="D23" s="4" t="str">
        <f>IF(ISERROR(VLOOKUP(C23,Tarife!$A$2:$B$8,2,0)),"0",(VLOOKUP(C23,Tarife!$A$2:$B$8,2,0)))</f>
        <v>0</v>
      </c>
      <c r="F23" s="2" t="str">
        <f>IF(ISERROR(IF(OR(Abrechnung!C23=Tarife!$A$2,Abrechnung!C23=Tarife!$A$3,Abrechnung!C23=Tarife!$A$4),Abrechnung!E23/60*D23,Abrechnung!D23)),"0",(IF(OR(Abrechnung!C23=Tarife!$A$2,Abrechnung!C23=Tarife!$A$3,Abrechnung!C23=Tarife!$A$4),Abrechnung!E23/60*D23,Abrechnung!D23)))</f>
        <v>0</v>
      </c>
    </row>
    <row r="24" spans="2:6" x14ac:dyDescent="0.3">
      <c r="B24" s="7"/>
      <c r="D24" s="4" t="str">
        <f>IF(ISERROR(VLOOKUP(C24,Tarife!$A$2:$B$8,2,0)),"0",(VLOOKUP(C24,Tarife!$A$2:$B$8,2,0)))</f>
        <v>0</v>
      </c>
      <c r="F24" s="2" t="str">
        <f>IF(ISERROR(IF(OR(Abrechnung!C24=Tarife!$A$2,Abrechnung!C24=Tarife!$A$3,Abrechnung!C24=Tarife!$A$4),Abrechnung!E24/60*D24,Abrechnung!D24)),"0",(IF(OR(Abrechnung!C24=Tarife!$A$2,Abrechnung!C24=Tarife!$A$3,Abrechnung!C24=Tarife!$A$4),Abrechnung!E24/60*D24,Abrechnung!D24)))</f>
        <v>0</v>
      </c>
    </row>
    <row r="25" spans="2:6" x14ac:dyDescent="0.3">
      <c r="B25" s="7"/>
      <c r="D25" s="4" t="str">
        <f>IF(ISERROR(VLOOKUP(C25,Tarife!$A$2:$B$8,2,0)),"0",(VLOOKUP(C25,Tarife!$A$2:$B$8,2,0)))</f>
        <v>0</v>
      </c>
      <c r="F25" s="2" t="str">
        <f>IF(ISERROR(IF(OR(Abrechnung!C25=Tarife!$A$2,Abrechnung!C25=Tarife!$A$3,Abrechnung!C25=Tarife!$A$4),Abrechnung!E25/60*D25,Abrechnung!D25)),"0",(IF(OR(Abrechnung!C25=Tarife!$A$2,Abrechnung!C25=Tarife!$A$3,Abrechnung!C25=Tarife!$A$4),Abrechnung!E25/60*D25,Abrechnung!D25)))</f>
        <v>0</v>
      </c>
    </row>
    <row r="26" spans="2:6" x14ac:dyDescent="0.3">
      <c r="B26" s="7"/>
      <c r="D26" s="4" t="str">
        <f>IF(ISERROR(VLOOKUP(C26,Tarife!$A$2:$B$8,2,0)),"0",(VLOOKUP(C26,Tarife!$A$2:$B$8,2,0)))</f>
        <v>0</v>
      </c>
      <c r="F26" s="2" t="str">
        <f>IF(ISERROR(IF(OR(Abrechnung!C26=Tarife!$A$2,Abrechnung!C26=Tarife!$A$3,Abrechnung!C26=Tarife!$A$4),Abrechnung!E26/60*D26,Abrechnung!D26)),"0",(IF(OR(Abrechnung!C26=Tarife!$A$2,Abrechnung!C26=Tarife!$A$3,Abrechnung!C26=Tarife!$A$4),Abrechnung!E26/60*D26,Abrechnung!D26)))</f>
        <v>0</v>
      </c>
    </row>
    <row r="27" spans="2:6" x14ac:dyDescent="0.3">
      <c r="B27" s="7"/>
      <c r="D27" s="4" t="str">
        <f>IF(ISERROR(VLOOKUP(C27,Tarife!$A$2:$B$8,2,0)),"0",(VLOOKUP(C27,Tarife!$A$2:$B$8,2,0)))</f>
        <v>0</v>
      </c>
      <c r="F27" s="2" t="str">
        <f>IF(ISERROR(IF(OR(Abrechnung!C27=Tarife!$A$2,Abrechnung!C27=Tarife!$A$3,Abrechnung!C27=Tarife!$A$4),Abrechnung!E27/60*D27,Abrechnung!D27)),"0",(IF(OR(Abrechnung!C27=Tarife!$A$2,Abrechnung!C27=Tarife!$A$3,Abrechnung!C27=Tarife!$A$4),Abrechnung!E27/60*D27,Abrechnung!D27)))</f>
        <v>0</v>
      </c>
    </row>
    <row r="28" spans="2:6" x14ac:dyDescent="0.3">
      <c r="B28" s="7"/>
      <c r="D28" s="4" t="str">
        <f>IF(ISERROR(VLOOKUP(C28,Tarife!$A$2:$B$8,2,0)),"0",(VLOOKUP(C28,Tarife!$A$2:$B$8,2,0)))</f>
        <v>0</v>
      </c>
      <c r="F28" s="2" t="str">
        <f>IF(ISERROR(IF(OR(Abrechnung!C28=Tarife!$A$2,Abrechnung!C28=Tarife!$A$3,Abrechnung!C28=Tarife!$A$4),Abrechnung!E28/60*D28,Abrechnung!D28)),"0",(IF(OR(Abrechnung!C28=Tarife!$A$2,Abrechnung!C28=Tarife!$A$3,Abrechnung!C28=Tarife!$A$4),Abrechnung!E28/60*D28,Abrechnung!D28)))</f>
        <v>0</v>
      </c>
    </row>
    <row r="29" spans="2:6" x14ac:dyDescent="0.3">
      <c r="B29" s="7"/>
      <c r="D29" s="4" t="str">
        <f>IF(ISERROR(VLOOKUP(C29,Tarife!$A$2:$B$8,2,0)),"0",(VLOOKUP(C29,Tarife!$A$2:$B$8,2,0)))</f>
        <v>0</v>
      </c>
      <c r="F29" s="2" t="str">
        <f>IF(ISERROR(IF(OR(Abrechnung!C29=Tarife!$A$2,Abrechnung!C29=Tarife!$A$3,Abrechnung!C29=Tarife!$A$4),Abrechnung!E29/60*D29,Abrechnung!D29)),"0",(IF(OR(Abrechnung!C29=Tarife!$A$2,Abrechnung!C29=Tarife!$A$3,Abrechnung!C29=Tarife!$A$4),Abrechnung!E29/60*D29,Abrechnung!D29)))</f>
        <v>0</v>
      </c>
    </row>
    <row r="30" spans="2:6" x14ac:dyDescent="0.3">
      <c r="B30" s="7"/>
      <c r="D30" s="4" t="str">
        <f>IF(ISERROR(VLOOKUP(C30,Tarife!$A$2:$B$8,2,0)),"0",(VLOOKUP(C30,Tarife!$A$2:$B$8,2,0)))</f>
        <v>0</v>
      </c>
      <c r="F30" s="2" t="str">
        <f>IF(ISERROR(IF(OR(Abrechnung!C30=Tarife!$A$2,Abrechnung!C30=Tarife!$A$3,Abrechnung!C30=Tarife!$A$4),Abrechnung!E30/60*D30,Abrechnung!D30)),"0",(IF(OR(Abrechnung!C30=Tarife!$A$2,Abrechnung!C30=Tarife!$A$3,Abrechnung!C30=Tarife!$A$4),Abrechnung!E30/60*D30,Abrechnung!D30)))</f>
        <v>0</v>
      </c>
    </row>
    <row r="31" spans="2:6" x14ac:dyDescent="0.3">
      <c r="B31" s="7"/>
      <c r="D31" s="4" t="str">
        <f>IF(ISERROR(VLOOKUP(C31,Tarife!$A$2:$B$8,2,0)),"0",(VLOOKUP(C31,Tarife!$A$2:$B$8,2,0)))</f>
        <v>0</v>
      </c>
      <c r="F31" s="2" t="str">
        <f>IF(ISERROR(IF(OR(Abrechnung!C31=Tarife!$A$2,Abrechnung!C31=Tarife!$A$3,Abrechnung!C31=Tarife!$A$4),Abrechnung!E31/60*D31,Abrechnung!D31)),"0",(IF(OR(Abrechnung!C31=Tarife!$A$2,Abrechnung!C31=Tarife!$A$3,Abrechnung!C31=Tarife!$A$4),Abrechnung!E31/60*D31,Abrechnung!D31)))</f>
        <v>0</v>
      </c>
    </row>
    <row r="32" spans="2:6" x14ac:dyDescent="0.3">
      <c r="B32" s="7"/>
      <c r="D32" s="4" t="str">
        <f>IF(ISERROR(VLOOKUP(C32,Tarife!$A$2:$B$8,2,0)),"0",(VLOOKUP(C32,Tarife!$A$2:$B$8,2,0)))</f>
        <v>0</v>
      </c>
      <c r="F32" s="2" t="str">
        <f>IF(ISERROR(IF(OR(Abrechnung!C32=Tarife!$A$2,Abrechnung!C32=Tarife!$A$3,Abrechnung!C32=Tarife!$A$4),Abrechnung!E32/60*D32,Abrechnung!D32)),"0",(IF(OR(Abrechnung!C32=Tarife!$A$2,Abrechnung!C32=Tarife!$A$3,Abrechnung!C32=Tarife!$A$4),Abrechnung!E32/60*D32,Abrechnung!D32)))</f>
        <v>0</v>
      </c>
    </row>
    <row r="33" spans="2:6" x14ac:dyDescent="0.3">
      <c r="B33" s="7"/>
      <c r="D33" s="4" t="str">
        <f>IF(ISERROR(VLOOKUP(C33,Tarife!$A$2:$B$8,2,0)),"0",(VLOOKUP(C33,Tarife!$A$2:$B$8,2,0)))</f>
        <v>0</v>
      </c>
      <c r="F33" s="2" t="str">
        <f>IF(ISERROR(IF(OR(Abrechnung!C33=Tarife!$A$2,Abrechnung!C33=Tarife!$A$3,Abrechnung!C33=Tarife!$A$4),Abrechnung!E33/60*D33,Abrechnung!D33)),"0",(IF(OR(Abrechnung!C33=Tarife!$A$2,Abrechnung!C33=Tarife!$A$3,Abrechnung!C33=Tarife!$A$4),Abrechnung!E33/60*D33,Abrechnung!D33)))</f>
        <v>0</v>
      </c>
    </row>
    <row r="34" spans="2:6" x14ac:dyDescent="0.3">
      <c r="B34" s="7"/>
      <c r="D34" s="4" t="str">
        <f>IF(ISERROR(VLOOKUP(C34,Tarife!$A$2:$B$8,2,0)),"0",(VLOOKUP(C34,Tarife!$A$2:$B$8,2,0)))</f>
        <v>0</v>
      </c>
      <c r="F34" s="2" t="str">
        <f>IF(ISERROR(IF(OR(Abrechnung!C34=Tarife!$A$2,Abrechnung!C34=Tarife!$A$3,Abrechnung!C34=Tarife!$A$4),Abrechnung!E34/60*D34,Abrechnung!D34)),"0",(IF(OR(Abrechnung!C34=Tarife!$A$2,Abrechnung!C34=Tarife!$A$3,Abrechnung!C34=Tarife!$A$4),Abrechnung!E34/60*D34,Abrechnung!D34)))</f>
        <v>0</v>
      </c>
    </row>
    <row r="35" spans="2:6" x14ac:dyDescent="0.3">
      <c r="B35" s="7"/>
      <c r="D35" s="4" t="str">
        <f>IF(ISERROR(VLOOKUP(C35,Tarife!$A$2:$B$8,2,0)),"0",(VLOOKUP(C35,Tarife!$A$2:$B$8,2,0)))</f>
        <v>0</v>
      </c>
      <c r="F35" s="2" t="str">
        <f>IF(ISERROR(IF(OR(Abrechnung!C35=Tarife!$A$2,Abrechnung!C35=Tarife!$A$3,Abrechnung!C35=Tarife!$A$4),Abrechnung!E35/60*D35,Abrechnung!D35)),"0",(IF(OR(Abrechnung!C35=Tarife!$A$2,Abrechnung!C35=Tarife!$A$3,Abrechnung!C35=Tarife!$A$4),Abrechnung!E35/60*D35,Abrechnung!D35)))</f>
        <v>0</v>
      </c>
    </row>
    <row r="36" spans="2:6" x14ac:dyDescent="0.3">
      <c r="B36" s="7"/>
      <c r="D36" s="4" t="str">
        <f>IF(ISERROR(VLOOKUP(C36,Tarife!$A$2:$B$8,2,0)),"0",(VLOOKUP(C36,Tarife!$A$2:$B$8,2,0)))</f>
        <v>0</v>
      </c>
      <c r="F36" s="2" t="str">
        <f>IF(ISERROR(IF(OR(Abrechnung!C36=Tarife!$A$2,Abrechnung!C36=Tarife!$A$3,Abrechnung!C36=Tarife!$A$4),Abrechnung!E36/60*D36,Abrechnung!D36)),"0",(IF(OR(Abrechnung!C36=Tarife!$A$2,Abrechnung!C36=Tarife!$A$3,Abrechnung!C36=Tarife!$A$4),Abrechnung!E36/60*D36,Abrechnung!D36)))</f>
        <v>0</v>
      </c>
    </row>
    <row r="37" spans="2:6" x14ac:dyDescent="0.3">
      <c r="B37" s="7"/>
      <c r="D37" s="4" t="str">
        <f>IF(ISERROR(VLOOKUP(C37,Tarife!$A$2:$B$8,2,0)),"0",(VLOOKUP(C37,Tarife!$A$2:$B$8,2,0)))</f>
        <v>0</v>
      </c>
      <c r="F37" s="2" t="str">
        <f>IF(ISERROR(IF(OR(Abrechnung!C37=Tarife!$A$2,Abrechnung!C37=Tarife!$A$3,Abrechnung!C37=Tarife!$A$4),Abrechnung!E37/60*D37,Abrechnung!D37)),"0",(IF(OR(Abrechnung!C37=Tarife!$A$2,Abrechnung!C37=Tarife!$A$3,Abrechnung!C37=Tarife!$A$4),Abrechnung!E37/60*D37,Abrechnung!D37)))</f>
        <v>0</v>
      </c>
    </row>
    <row r="38" spans="2:6" x14ac:dyDescent="0.3">
      <c r="B38" s="7"/>
      <c r="D38" s="4" t="str">
        <f>IF(ISERROR(VLOOKUP(C38,Tarife!$A$2:$B$8,2,0)),"0",(VLOOKUP(C38,Tarife!$A$2:$B$8,2,0)))</f>
        <v>0</v>
      </c>
      <c r="F38" s="2" t="str">
        <f>IF(ISERROR(IF(OR(Abrechnung!C38=Tarife!$A$2,Abrechnung!C38=Tarife!$A$3,Abrechnung!C38=Tarife!$A$4),Abrechnung!E38/60*D38,Abrechnung!D38)),"0",(IF(OR(Abrechnung!C38=Tarife!$A$2,Abrechnung!C38=Tarife!$A$3,Abrechnung!C38=Tarife!$A$4),Abrechnung!E38/60*D38,Abrechnung!D38)))</f>
        <v>0</v>
      </c>
    </row>
    <row r="39" spans="2:6" x14ac:dyDescent="0.3">
      <c r="B39" s="7"/>
      <c r="D39" s="4" t="str">
        <f>IF(ISERROR(VLOOKUP(C39,Tarife!$A$2:$B$8,2,0)),"0",(VLOOKUP(C39,Tarife!$A$2:$B$8,2,0)))</f>
        <v>0</v>
      </c>
      <c r="F39" s="2" t="str">
        <f>IF(ISERROR(IF(OR(Abrechnung!C39=Tarife!$A$2,Abrechnung!C39=Tarife!$A$3,Abrechnung!C39=Tarife!$A$4),Abrechnung!E39/60*D39,Abrechnung!D39)),"0",(IF(OR(Abrechnung!C39=Tarife!$A$2,Abrechnung!C39=Tarife!$A$3,Abrechnung!C39=Tarife!$A$4),Abrechnung!E39/60*D39,Abrechnung!D39)))</f>
        <v>0</v>
      </c>
    </row>
    <row r="40" spans="2:6" x14ac:dyDescent="0.3">
      <c r="B40" s="7"/>
      <c r="D40" s="4" t="str">
        <f>IF(ISERROR(VLOOKUP(C40,Tarife!$A$2:$B$8,2,0)),"0",(VLOOKUP(C40,Tarife!$A$2:$B$8,2,0)))</f>
        <v>0</v>
      </c>
      <c r="F40" s="2" t="str">
        <f>IF(ISERROR(IF(OR(Abrechnung!C40=Tarife!$A$2,Abrechnung!C40=Tarife!$A$3,Abrechnung!C40=Tarife!$A$4),Abrechnung!E40/60*D40,Abrechnung!D40)),"0",(IF(OR(Abrechnung!C40=Tarife!$A$2,Abrechnung!C40=Tarife!$A$3,Abrechnung!C40=Tarife!$A$4),Abrechnung!E40/60*D40,Abrechnung!D40)))</f>
        <v>0</v>
      </c>
    </row>
    <row r="41" spans="2:6" x14ac:dyDescent="0.3">
      <c r="B41" s="7"/>
      <c r="D41" s="4" t="str">
        <f>IF(ISERROR(VLOOKUP(C41,Tarife!$A$2:$B$8,2,0)),"0",(VLOOKUP(C41,Tarife!$A$2:$B$8,2,0)))</f>
        <v>0</v>
      </c>
      <c r="F41" s="2" t="str">
        <f>IF(ISERROR(IF(OR(Abrechnung!C41=Tarife!$A$2,Abrechnung!C41=Tarife!$A$3,Abrechnung!C41=Tarife!$A$4),Abrechnung!E41/60*D41,Abrechnung!D41)),"0",(IF(OR(Abrechnung!C41=Tarife!$A$2,Abrechnung!C41=Tarife!$A$3,Abrechnung!C41=Tarife!$A$4),Abrechnung!E41/60*D41,Abrechnung!D41)))</f>
        <v>0</v>
      </c>
    </row>
    <row r="42" spans="2:6" x14ac:dyDescent="0.3">
      <c r="B42" s="7"/>
      <c r="D42" s="4" t="str">
        <f>IF(ISERROR(VLOOKUP(C42,Tarife!$A$2:$B$8,2,0)),"0",(VLOOKUP(C42,Tarife!$A$2:$B$8,2,0)))</f>
        <v>0</v>
      </c>
      <c r="F42" s="2" t="str">
        <f>IF(ISERROR(IF(OR(Abrechnung!C42=Tarife!$A$2,Abrechnung!C42=Tarife!$A$3,Abrechnung!C42=Tarife!$A$4),Abrechnung!E42/60*D42,Abrechnung!D42)),"0",(IF(OR(Abrechnung!C42=Tarife!$A$2,Abrechnung!C42=Tarife!$A$3,Abrechnung!C42=Tarife!$A$4),Abrechnung!E42/60*D42,Abrechnung!D42)))</f>
        <v>0</v>
      </c>
    </row>
    <row r="43" spans="2:6" x14ac:dyDescent="0.3">
      <c r="B43" s="7"/>
      <c r="D43" s="4" t="str">
        <f>IF(ISERROR(VLOOKUP(C43,Tarife!$A$2:$B$8,2,0)),"0",(VLOOKUP(C43,Tarife!$A$2:$B$8,2,0)))</f>
        <v>0</v>
      </c>
      <c r="F43" s="2" t="str">
        <f>IF(ISERROR(IF(OR(Abrechnung!C43=Tarife!$A$2,Abrechnung!C43=Tarife!$A$3,Abrechnung!C43=Tarife!$A$4),Abrechnung!E43/60*D43,Abrechnung!D43)),"0",(IF(OR(Abrechnung!C43=Tarife!$A$2,Abrechnung!C43=Tarife!$A$3,Abrechnung!C43=Tarife!$A$4),Abrechnung!E43/60*D43,Abrechnung!D43)))</f>
        <v>0</v>
      </c>
    </row>
    <row r="44" spans="2:6" x14ac:dyDescent="0.3">
      <c r="B44" s="7"/>
      <c r="D44" s="4" t="str">
        <f>IF(ISERROR(VLOOKUP(C44,Tarife!$A$2:$B$8,2,0)),"0",(VLOOKUP(C44,Tarife!$A$2:$B$8,2,0)))</f>
        <v>0</v>
      </c>
      <c r="F44" s="2" t="str">
        <f>IF(ISERROR(IF(OR(Abrechnung!C44=Tarife!$A$2,Abrechnung!C44=Tarife!$A$3,Abrechnung!C44=Tarife!$A$4),Abrechnung!E44/60*D44,Abrechnung!D44)),"0",(IF(OR(Abrechnung!C44=Tarife!$A$2,Abrechnung!C44=Tarife!$A$3,Abrechnung!C44=Tarife!$A$4),Abrechnung!E44/60*D44,Abrechnung!D44)))</f>
        <v>0</v>
      </c>
    </row>
    <row r="45" spans="2:6" x14ac:dyDescent="0.3">
      <c r="B45" s="7"/>
      <c r="D45" s="4" t="str">
        <f>IF(ISERROR(VLOOKUP(C45,Tarife!$A$2:$B$8,2,0)),"0",(VLOOKUP(C45,Tarife!$A$2:$B$8,2,0)))</f>
        <v>0</v>
      </c>
      <c r="F45" s="2" t="str">
        <f>IF(ISERROR(IF(OR(Abrechnung!C45=Tarife!$A$2,Abrechnung!C45=Tarife!$A$3,Abrechnung!C45=Tarife!$A$4),Abrechnung!E45/60*D45,Abrechnung!D45)),"0",(IF(OR(Abrechnung!C45=Tarife!$A$2,Abrechnung!C45=Tarife!$A$3,Abrechnung!C45=Tarife!$A$4),Abrechnung!E45/60*D45,Abrechnung!D45)))</f>
        <v>0</v>
      </c>
    </row>
    <row r="46" spans="2:6" x14ac:dyDescent="0.3">
      <c r="B46" s="7"/>
      <c r="D46" s="4" t="str">
        <f>IF(ISERROR(VLOOKUP(C46,Tarife!$A$2:$B$8,2,0)),"0",(VLOOKUP(C46,Tarife!$A$2:$B$8,2,0)))</f>
        <v>0</v>
      </c>
      <c r="F46" s="2" t="str">
        <f>IF(ISERROR(IF(OR(Abrechnung!C46=Tarife!$A$2,Abrechnung!C46=Tarife!$A$3,Abrechnung!C46=Tarife!$A$4),Abrechnung!E46/60*D46,Abrechnung!D46)),"0",(IF(OR(Abrechnung!C46=Tarife!$A$2,Abrechnung!C46=Tarife!$A$3,Abrechnung!C46=Tarife!$A$4),Abrechnung!E46/60*D46,Abrechnung!D46)))</f>
        <v>0</v>
      </c>
    </row>
    <row r="47" spans="2:6" x14ac:dyDescent="0.3">
      <c r="B47" s="7"/>
      <c r="D47" s="4" t="str">
        <f>IF(ISERROR(VLOOKUP(C47,Tarife!$A$2:$B$8,2,0)),"0",(VLOOKUP(C47,Tarife!$A$2:$B$8,2,0)))</f>
        <v>0</v>
      </c>
      <c r="F47" s="2" t="str">
        <f>IF(ISERROR(IF(OR(Abrechnung!C47=Tarife!$A$2,Abrechnung!C47=Tarife!$A$3,Abrechnung!C47=Tarife!$A$4),Abrechnung!E47/60*D47,Abrechnung!D47)),"0",(IF(OR(Abrechnung!C47=Tarife!$A$2,Abrechnung!C47=Tarife!$A$3,Abrechnung!C47=Tarife!$A$4),Abrechnung!E47/60*D47,Abrechnung!D47)))</f>
        <v>0</v>
      </c>
    </row>
    <row r="48" spans="2:6" x14ac:dyDescent="0.3">
      <c r="B48" s="7"/>
      <c r="D48" s="4" t="str">
        <f>IF(ISERROR(VLOOKUP(C48,Tarife!$A$2:$B$8,2,0)),"0",(VLOOKUP(C48,Tarife!$A$2:$B$8,2,0)))</f>
        <v>0</v>
      </c>
      <c r="F48" s="2" t="str">
        <f>IF(ISERROR(IF(OR(Abrechnung!C48=Tarife!$A$2,Abrechnung!C48=Tarife!$A$3,Abrechnung!C48=Tarife!$A$4),Abrechnung!E48/60*D48,Abrechnung!D48)),"0",(IF(OR(Abrechnung!C48=Tarife!$A$2,Abrechnung!C48=Tarife!$A$3,Abrechnung!C48=Tarife!$A$4),Abrechnung!E48/60*D48,Abrechnung!D48)))</f>
        <v>0</v>
      </c>
    </row>
    <row r="49" spans="2:6" x14ac:dyDescent="0.3">
      <c r="B49" s="7"/>
      <c r="D49" s="4" t="str">
        <f>IF(ISERROR(VLOOKUP(C49,Tarife!$A$2:$B$8,2,0)),"0",(VLOOKUP(C49,Tarife!$A$2:$B$8,2,0)))</f>
        <v>0</v>
      </c>
      <c r="F49" s="2" t="str">
        <f>IF(ISERROR(IF(OR(Abrechnung!C49=Tarife!$A$2,Abrechnung!C49=Tarife!$A$3,Abrechnung!C49=Tarife!$A$4),Abrechnung!E49/60*D49,Abrechnung!D49)),"0",(IF(OR(Abrechnung!C49=Tarife!$A$2,Abrechnung!C49=Tarife!$A$3,Abrechnung!C49=Tarife!$A$4),Abrechnung!E49/60*D49,Abrechnung!D49)))</f>
        <v>0</v>
      </c>
    </row>
    <row r="50" spans="2:6" x14ac:dyDescent="0.3">
      <c r="B50" s="7"/>
      <c r="D50" s="4" t="str">
        <f>IF(ISERROR(VLOOKUP(C50,Tarife!$A$2:$B$8,2,0)),"0",(VLOOKUP(C50,Tarife!$A$2:$B$8,2,0)))</f>
        <v>0</v>
      </c>
      <c r="F50" s="2" t="str">
        <f>IF(ISERROR(IF(OR(Abrechnung!C50=Tarife!$A$2,Abrechnung!C50=Tarife!$A$3,Abrechnung!C50=Tarife!$A$4),Abrechnung!E50/60*D50,Abrechnung!D50)),"0",(IF(OR(Abrechnung!C50=Tarife!$A$2,Abrechnung!C50=Tarife!$A$3,Abrechnung!C50=Tarife!$A$4),Abrechnung!E50/60*D50,Abrechnung!D50)))</f>
        <v>0</v>
      </c>
    </row>
    <row r="51" spans="2:6" x14ac:dyDescent="0.3">
      <c r="B51" s="7"/>
      <c r="D51" s="4" t="str">
        <f>IF(ISERROR(VLOOKUP(C51,Tarife!$A$2:$B$8,2,0)),"0",(VLOOKUP(C51,Tarife!$A$2:$B$8,2,0)))</f>
        <v>0</v>
      </c>
      <c r="F51" s="2" t="str">
        <f>IF(ISERROR(IF(OR(Abrechnung!C51=Tarife!$A$2,Abrechnung!C51=Tarife!$A$3,Abrechnung!C51=Tarife!$A$4),Abrechnung!E51/60*D51,Abrechnung!D51)),"0",(IF(OR(Abrechnung!C51=Tarife!$A$2,Abrechnung!C51=Tarife!$A$3,Abrechnung!C51=Tarife!$A$4),Abrechnung!E51/60*D51,Abrechnung!D51)))</f>
        <v>0</v>
      </c>
    </row>
    <row r="52" spans="2:6" x14ac:dyDescent="0.3">
      <c r="B52" s="7"/>
      <c r="D52" s="4" t="str">
        <f>IF(ISERROR(VLOOKUP(C52,Tarife!$A$2:$B$8,2,0)),"0",(VLOOKUP(C52,Tarife!$A$2:$B$8,2,0)))</f>
        <v>0</v>
      </c>
      <c r="F52" s="2" t="str">
        <f>IF(ISERROR(IF(OR(Abrechnung!C52=Tarife!$A$2,Abrechnung!C52=Tarife!$A$3,Abrechnung!C52=Tarife!$A$4),Abrechnung!E52/60*D52,Abrechnung!D52)),"0",(IF(OR(Abrechnung!C52=Tarife!$A$2,Abrechnung!C52=Tarife!$A$3,Abrechnung!C52=Tarife!$A$4),Abrechnung!E52/60*D52,Abrechnung!D52)))</f>
        <v>0</v>
      </c>
    </row>
    <row r="53" spans="2:6" x14ac:dyDescent="0.3">
      <c r="B53" s="7"/>
      <c r="D53" s="4" t="str">
        <f>IF(ISERROR(VLOOKUP(C53,Tarife!$A$2:$B$8,2,0)),"0",(VLOOKUP(C53,Tarife!$A$2:$B$8,2,0)))</f>
        <v>0</v>
      </c>
      <c r="F53" s="2" t="str">
        <f>IF(ISERROR(IF(OR(Abrechnung!C53=Tarife!$A$2,Abrechnung!C53=Tarife!$A$3,Abrechnung!C53=Tarife!$A$4),Abrechnung!E53/60*D53,Abrechnung!D53)),"0",(IF(OR(Abrechnung!C53=Tarife!$A$2,Abrechnung!C53=Tarife!$A$3,Abrechnung!C53=Tarife!$A$4),Abrechnung!E53/60*D53,Abrechnung!D53)))</f>
        <v>0</v>
      </c>
    </row>
    <row r="54" spans="2:6" x14ac:dyDescent="0.3">
      <c r="B54" s="7"/>
      <c r="D54" s="4" t="str">
        <f>IF(ISERROR(VLOOKUP(C54,Tarife!$A$2:$B$8,2,0)),"0",(VLOOKUP(C54,Tarife!$A$2:$B$8,2,0)))</f>
        <v>0</v>
      </c>
      <c r="F54" s="2" t="str">
        <f>IF(ISERROR(IF(OR(Abrechnung!C54=Tarife!$A$2,Abrechnung!C54=Tarife!$A$3,Abrechnung!C54=Tarife!$A$4),Abrechnung!E54/60*D54,Abrechnung!D54)),"0",(IF(OR(Abrechnung!C54=Tarife!$A$2,Abrechnung!C54=Tarife!$A$3,Abrechnung!C54=Tarife!$A$4),Abrechnung!E54/60*D54,Abrechnung!D54)))</f>
        <v>0</v>
      </c>
    </row>
    <row r="55" spans="2:6" x14ac:dyDescent="0.3">
      <c r="B55" s="7"/>
      <c r="D55" s="4" t="str">
        <f>IF(ISERROR(VLOOKUP(C55,Tarife!$A$2:$B$8,2,0)),"0",(VLOOKUP(C55,Tarife!$A$2:$B$8,2,0)))</f>
        <v>0</v>
      </c>
      <c r="F55" s="2" t="str">
        <f>IF(ISERROR(IF(OR(Abrechnung!C55=Tarife!$A$2,Abrechnung!C55=Tarife!$A$3,Abrechnung!C55=Tarife!$A$4),Abrechnung!E55/60*D55,Abrechnung!D55)),"0",(IF(OR(Abrechnung!C55=Tarife!$A$2,Abrechnung!C55=Tarife!$A$3,Abrechnung!C55=Tarife!$A$4),Abrechnung!E55/60*D55,Abrechnung!D55)))</f>
        <v>0</v>
      </c>
    </row>
    <row r="56" spans="2:6" x14ac:dyDescent="0.3">
      <c r="B56" s="7"/>
      <c r="D56" s="4" t="str">
        <f>IF(ISERROR(VLOOKUP(C56,Tarife!$A$2:$B$8,2,0)),"0",(VLOOKUP(C56,Tarife!$A$2:$B$8,2,0)))</f>
        <v>0</v>
      </c>
      <c r="F56" s="2" t="str">
        <f>IF(ISERROR(IF(OR(Abrechnung!C56=Tarife!$A$2,Abrechnung!C56=Tarife!$A$3,Abrechnung!C56=Tarife!$A$4),Abrechnung!E56/60*D56,Abrechnung!D56)),"0",(IF(OR(Abrechnung!C56=Tarife!$A$2,Abrechnung!C56=Tarife!$A$3,Abrechnung!C56=Tarife!$A$4),Abrechnung!E56/60*D56,Abrechnung!D56)))</f>
        <v>0</v>
      </c>
    </row>
    <row r="57" spans="2:6" x14ac:dyDescent="0.3">
      <c r="B57" s="7"/>
      <c r="D57" s="4" t="str">
        <f>IF(ISERROR(VLOOKUP(C57,Tarife!$A$2:$B$8,2,0)),"0",(VLOOKUP(C57,Tarife!$A$2:$B$8,2,0)))</f>
        <v>0</v>
      </c>
      <c r="F57" s="2" t="str">
        <f>IF(ISERROR(IF(OR(Abrechnung!C57=Tarife!$A$2,Abrechnung!C57=Tarife!$A$3,Abrechnung!C57=Tarife!$A$4),Abrechnung!E57/60*D57,Abrechnung!D57)),"0",(IF(OR(Abrechnung!C57=Tarife!$A$2,Abrechnung!C57=Tarife!$A$3,Abrechnung!C57=Tarife!$A$4),Abrechnung!E57/60*D57,Abrechnung!D57)))</f>
        <v>0</v>
      </c>
    </row>
    <row r="58" spans="2:6" x14ac:dyDescent="0.3">
      <c r="B58" s="7"/>
      <c r="D58" s="4" t="str">
        <f>IF(ISERROR(VLOOKUP(C58,Tarife!$A$2:$B$8,2,0)),"0",(VLOOKUP(C58,Tarife!$A$2:$B$8,2,0)))</f>
        <v>0</v>
      </c>
      <c r="F58" s="2" t="str">
        <f>IF(ISERROR(IF(OR(Abrechnung!C58=Tarife!$A$2,Abrechnung!C58=Tarife!$A$3,Abrechnung!C58=Tarife!$A$4),Abrechnung!E58/60*D58,Abrechnung!D58)),"0",(IF(OR(Abrechnung!C58=Tarife!$A$2,Abrechnung!C58=Tarife!$A$3,Abrechnung!C58=Tarife!$A$4),Abrechnung!E58/60*D58,Abrechnung!D58)))</f>
        <v>0</v>
      </c>
    </row>
    <row r="59" spans="2:6" x14ac:dyDescent="0.3">
      <c r="B59" s="7"/>
      <c r="D59" s="4" t="str">
        <f>IF(ISERROR(VLOOKUP(C59,Tarife!$A$2:$B$8,2,0)),"0",(VLOOKUP(C59,Tarife!$A$2:$B$8,2,0)))</f>
        <v>0</v>
      </c>
      <c r="F59" s="2" t="str">
        <f>IF(ISERROR(IF(OR(Abrechnung!C59=Tarife!$A$2,Abrechnung!C59=Tarife!$A$3,Abrechnung!C59=Tarife!$A$4),Abrechnung!E59/60*D59,Abrechnung!D59)),"0",(IF(OR(Abrechnung!C59=Tarife!$A$2,Abrechnung!C59=Tarife!$A$3,Abrechnung!C59=Tarife!$A$4),Abrechnung!E59/60*D59,Abrechnung!D59)))</f>
        <v>0</v>
      </c>
    </row>
    <row r="60" spans="2:6" x14ac:dyDescent="0.3">
      <c r="B60" s="7"/>
      <c r="D60" s="4" t="str">
        <f>IF(ISERROR(VLOOKUP(C60,Tarife!$A$2:$B$8,2,0)),"0",(VLOOKUP(C60,Tarife!$A$2:$B$8,2,0)))</f>
        <v>0</v>
      </c>
      <c r="F60" s="2" t="str">
        <f>IF(ISERROR(IF(OR(Abrechnung!C60=Tarife!$A$2,Abrechnung!C60=Tarife!$A$3,Abrechnung!C60=Tarife!$A$4),Abrechnung!E60/60*D60,Abrechnung!D60)),"0",(IF(OR(Abrechnung!C60=Tarife!$A$2,Abrechnung!C60=Tarife!$A$3,Abrechnung!C60=Tarife!$A$4),Abrechnung!E60/60*D60,Abrechnung!D60)))</f>
        <v>0</v>
      </c>
    </row>
    <row r="61" spans="2:6" x14ac:dyDescent="0.3">
      <c r="B61" s="7"/>
      <c r="D61" s="4" t="str">
        <f>IF(ISERROR(VLOOKUP(C61,Tarife!$A$2:$B$8,2,0)),"0",(VLOOKUP(C61,Tarife!$A$2:$B$8,2,0)))</f>
        <v>0</v>
      </c>
      <c r="F61" s="2" t="str">
        <f>IF(ISERROR(IF(OR(Abrechnung!C61=Tarife!$A$2,Abrechnung!C61=Tarife!$A$3,Abrechnung!C61=Tarife!$A$4),Abrechnung!E61/60*D61,Abrechnung!D61)),"0",(IF(OR(Abrechnung!C61=Tarife!$A$2,Abrechnung!C61=Tarife!$A$3,Abrechnung!C61=Tarife!$A$4),Abrechnung!E61/60*D61,Abrechnung!D61)))</f>
        <v>0</v>
      </c>
    </row>
    <row r="62" spans="2:6" x14ac:dyDescent="0.3">
      <c r="B62" s="7"/>
      <c r="D62" s="4" t="str">
        <f>IF(ISERROR(VLOOKUP(C62,Tarife!$A$2:$B$8,2,0)),"0",(VLOOKUP(C62,Tarife!$A$2:$B$8,2,0)))</f>
        <v>0</v>
      </c>
      <c r="F62" s="2" t="str">
        <f>IF(ISERROR(IF(OR(Abrechnung!C62=Tarife!$A$2,Abrechnung!C62=Tarife!$A$3,Abrechnung!C62=Tarife!$A$4),Abrechnung!E62/60*D62,Abrechnung!D62)),"0",(IF(OR(Abrechnung!C62=Tarife!$A$2,Abrechnung!C62=Tarife!$A$3,Abrechnung!C62=Tarife!$A$4),Abrechnung!E62/60*D62,Abrechnung!D62)))</f>
        <v>0</v>
      </c>
    </row>
    <row r="63" spans="2:6" x14ac:dyDescent="0.3">
      <c r="B63" s="7"/>
      <c r="D63" s="4" t="str">
        <f>IF(ISERROR(VLOOKUP(C63,Tarife!$A$2:$B$8,2,0)),"0",(VLOOKUP(C63,Tarife!$A$2:$B$8,2,0)))</f>
        <v>0</v>
      </c>
      <c r="F63" s="2" t="str">
        <f>IF(ISERROR(IF(OR(Abrechnung!C63=Tarife!$A$2,Abrechnung!C63=Tarife!$A$3,Abrechnung!C63=Tarife!$A$4),Abrechnung!E63/60*D63,Abrechnung!D63)),"0",(IF(OR(Abrechnung!C63=Tarife!$A$2,Abrechnung!C63=Tarife!$A$3,Abrechnung!C63=Tarife!$A$4),Abrechnung!E63/60*D63,Abrechnung!D63)))</f>
        <v>0</v>
      </c>
    </row>
    <row r="64" spans="2:6" x14ac:dyDescent="0.3">
      <c r="B64" s="7"/>
      <c r="D64" s="4" t="str">
        <f>IF(ISERROR(VLOOKUP(C64,Tarife!$A$2:$B$8,2,0)),"0",(VLOOKUP(C64,Tarife!$A$2:$B$8,2,0)))</f>
        <v>0</v>
      </c>
      <c r="F64" s="2" t="str">
        <f>IF(ISERROR(IF(OR(Abrechnung!C64=Tarife!$A$2,Abrechnung!C64=Tarife!$A$3,Abrechnung!C64=Tarife!$A$4),Abrechnung!E64/60*D64,Abrechnung!D64)),"0",(IF(OR(Abrechnung!C64=Tarife!$A$2,Abrechnung!C64=Tarife!$A$3,Abrechnung!C64=Tarife!$A$4),Abrechnung!E64/60*D64,Abrechnung!D64)))</f>
        <v>0</v>
      </c>
    </row>
    <row r="65" spans="2:6" x14ac:dyDescent="0.3">
      <c r="B65" s="7"/>
      <c r="D65" s="4" t="str">
        <f>IF(ISERROR(VLOOKUP(C65,Tarife!$A$2:$B$8,2,0)),"0",(VLOOKUP(C65,Tarife!$A$2:$B$8,2,0)))</f>
        <v>0</v>
      </c>
      <c r="F65" s="2" t="str">
        <f>IF(ISERROR(IF(OR(Abrechnung!C65=Tarife!$A$2,Abrechnung!C65=Tarife!$A$3,Abrechnung!C65=Tarife!$A$4),Abrechnung!E65/60*D65,Abrechnung!D65)),"0",(IF(OR(Abrechnung!C65=Tarife!$A$2,Abrechnung!C65=Tarife!$A$3,Abrechnung!C65=Tarife!$A$4),Abrechnung!E65/60*D65,Abrechnung!D65)))</f>
        <v>0</v>
      </c>
    </row>
    <row r="66" spans="2:6" x14ac:dyDescent="0.3">
      <c r="B66" s="7"/>
      <c r="D66" s="4" t="str">
        <f>IF(ISERROR(VLOOKUP(C66,Tarife!$A$2:$B$8,2,0)),"0",(VLOOKUP(C66,Tarife!$A$2:$B$8,2,0)))</f>
        <v>0</v>
      </c>
      <c r="F66" s="2" t="str">
        <f>IF(ISERROR(IF(OR(Abrechnung!C66=Tarife!$A$2,Abrechnung!C66=Tarife!$A$3,Abrechnung!C66=Tarife!$A$4),Abrechnung!E66/60*D66,Abrechnung!D66)),"0",(IF(OR(Abrechnung!C66=Tarife!$A$2,Abrechnung!C66=Tarife!$A$3,Abrechnung!C66=Tarife!$A$4),Abrechnung!E66/60*D66,Abrechnung!D66)))</f>
        <v>0</v>
      </c>
    </row>
    <row r="67" spans="2:6" x14ac:dyDescent="0.3">
      <c r="B67" s="7"/>
      <c r="D67" s="4" t="str">
        <f>IF(ISERROR(VLOOKUP(C67,Tarife!$A$2:$B$8,2,0)),"0",(VLOOKUP(C67,Tarife!$A$2:$B$8,2,0)))</f>
        <v>0</v>
      </c>
      <c r="F67" s="2" t="str">
        <f>IF(ISERROR(IF(OR(Abrechnung!C67=Tarife!$A$2,Abrechnung!C67=Tarife!$A$3,Abrechnung!C67=Tarife!$A$4),Abrechnung!E67/60*D67,Abrechnung!D67)),"0",(IF(OR(Abrechnung!C67=Tarife!$A$2,Abrechnung!C67=Tarife!$A$3,Abrechnung!C67=Tarife!$A$4),Abrechnung!E67/60*D67,Abrechnung!D67)))</f>
        <v>0</v>
      </c>
    </row>
    <row r="68" spans="2:6" x14ac:dyDescent="0.3">
      <c r="B68" s="7"/>
      <c r="D68" s="4" t="str">
        <f>IF(ISERROR(VLOOKUP(C68,Tarife!$A$2:$B$8,2,0)),"0",(VLOOKUP(C68,Tarife!$A$2:$B$8,2,0)))</f>
        <v>0</v>
      </c>
      <c r="F68" s="2" t="str">
        <f>IF(ISERROR(IF(OR(Abrechnung!C68=Tarife!$A$2,Abrechnung!C68=Tarife!$A$3,Abrechnung!C68=Tarife!$A$4),Abrechnung!E68/60*D68,Abrechnung!D68)),"0",(IF(OR(Abrechnung!C68=Tarife!$A$2,Abrechnung!C68=Tarife!$A$3,Abrechnung!C68=Tarife!$A$4),Abrechnung!E68/60*D68,Abrechnung!D68)))</f>
        <v>0</v>
      </c>
    </row>
    <row r="69" spans="2:6" x14ac:dyDescent="0.3">
      <c r="B69" s="7"/>
      <c r="D69" s="4" t="str">
        <f>IF(ISERROR(VLOOKUP(C69,Tarife!$A$2:$B$8,2,0)),"0",(VLOOKUP(C69,Tarife!$A$2:$B$8,2,0)))</f>
        <v>0</v>
      </c>
      <c r="F69" s="2" t="str">
        <f>IF(ISERROR(IF(OR(Abrechnung!C69=Tarife!$A$2,Abrechnung!C69=Tarife!$A$3,Abrechnung!C69=Tarife!$A$4),Abrechnung!E69/60*D69,Abrechnung!D69)),"0",(IF(OR(Abrechnung!C69=Tarife!$A$2,Abrechnung!C69=Tarife!$A$3,Abrechnung!C69=Tarife!$A$4),Abrechnung!E69/60*D69,Abrechnung!D69)))</f>
        <v>0</v>
      </c>
    </row>
    <row r="70" spans="2:6" x14ac:dyDescent="0.3">
      <c r="B70" s="7"/>
      <c r="D70" s="4" t="str">
        <f>IF(ISERROR(VLOOKUP(C70,Tarife!$A$2:$B$8,2,0)),"0",(VLOOKUP(C70,Tarife!$A$2:$B$8,2,0)))</f>
        <v>0</v>
      </c>
      <c r="F70" s="2" t="str">
        <f>IF(ISERROR(IF(OR(Abrechnung!C70=Tarife!$A$2,Abrechnung!C70=Tarife!$A$3,Abrechnung!C70=Tarife!$A$4),Abrechnung!E70/60*D70,Abrechnung!D70)),"0",(IF(OR(Abrechnung!C70=Tarife!$A$2,Abrechnung!C70=Tarife!$A$3,Abrechnung!C70=Tarife!$A$4),Abrechnung!E70/60*D70,Abrechnung!D70)))</f>
        <v>0</v>
      </c>
    </row>
    <row r="71" spans="2:6" x14ac:dyDescent="0.3">
      <c r="B71" s="7"/>
      <c r="D71" s="4" t="str">
        <f>IF(ISERROR(VLOOKUP(C71,Tarife!$A$2:$B$8,2,0)),"0",(VLOOKUP(C71,Tarife!$A$2:$B$8,2,0)))</f>
        <v>0</v>
      </c>
      <c r="F71" s="2" t="str">
        <f>IF(ISERROR(IF(OR(Abrechnung!C71=Tarife!$A$2,Abrechnung!C71=Tarife!$A$3,Abrechnung!C71=Tarife!$A$4),Abrechnung!E71/60*D71,Abrechnung!D71)),"0",(IF(OR(Abrechnung!C71=Tarife!$A$2,Abrechnung!C71=Tarife!$A$3,Abrechnung!C71=Tarife!$A$4),Abrechnung!E71/60*D71,Abrechnung!D71)))</f>
        <v>0</v>
      </c>
    </row>
    <row r="72" spans="2:6" x14ac:dyDescent="0.3">
      <c r="B72" s="7"/>
      <c r="D72" s="4" t="str">
        <f>IF(ISERROR(VLOOKUP(C72,Tarife!$A$2:$B$8,2,0)),"0",(VLOOKUP(C72,Tarife!$A$2:$B$8,2,0)))</f>
        <v>0</v>
      </c>
      <c r="F72" s="2" t="str">
        <f>IF(ISERROR(IF(OR(Abrechnung!C72=Tarife!$A$2,Abrechnung!C72=Tarife!$A$3,Abrechnung!C72=Tarife!$A$4),Abrechnung!E72/60*D72,Abrechnung!D72)),"0",(IF(OR(Abrechnung!C72=Tarife!$A$2,Abrechnung!C72=Tarife!$A$3,Abrechnung!C72=Tarife!$A$4),Abrechnung!E72/60*D72,Abrechnung!D72)))</f>
        <v>0</v>
      </c>
    </row>
    <row r="73" spans="2:6" x14ac:dyDescent="0.3">
      <c r="B73" s="7"/>
      <c r="D73" s="4" t="str">
        <f>IF(ISERROR(VLOOKUP(C73,Tarife!$A$2:$B$8,2,0)),"0",(VLOOKUP(C73,Tarife!$A$2:$B$8,2,0)))</f>
        <v>0</v>
      </c>
      <c r="F73" s="2" t="str">
        <f>IF(ISERROR(IF(OR(Abrechnung!C73=Tarife!$A$2,Abrechnung!C73=Tarife!$A$3,Abrechnung!C73=Tarife!$A$4),Abrechnung!E73/60*D73,Abrechnung!D73)),"0",(IF(OR(Abrechnung!C73=Tarife!$A$2,Abrechnung!C73=Tarife!$A$3,Abrechnung!C73=Tarife!$A$4),Abrechnung!E73/60*D73,Abrechnung!D73)))</f>
        <v>0</v>
      </c>
    </row>
    <row r="74" spans="2:6" x14ac:dyDescent="0.3">
      <c r="B74" s="7"/>
      <c r="D74" s="4" t="str">
        <f>IF(ISERROR(VLOOKUP(C74,Tarife!$A$2:$B$8,2,0)),"0",(VLOOKUP(C74,Tarife!$A$2:$B$8,2,0)))</f>
        <v>0</v>
      </c>
      <c r="F74" s="2" t="str">
        <f>IF(ISERROR(IF(OR(Abrechnung!C74=Tarife!$A$2,Abrechnung!C74=Tarife!$A$3,Abrechnung!C74=Tarife!$A$4),Abrechnung!E74/60*D74,Abrechnung!D74)),"0",(IF(OR(Abrechnung!C74=Tarife!$A$2,Abrechnung!C74=Tarife!$A$3,Abrechnung!C74=Tarife!$A$4),Abrechnung!E74/60*D74,Abrechnung!D74)))</f>
        <v>0</v>
      </c>
    </row>
    <row r="75" spans="2:6" x14ac:dyDescent="0.3">
      <c r="B75" s="7"/>
      <c r="D75" s="4" t="str">
        <f>IF(ISERROR(VLOOKUP(C75,Tarife!$A$2:$B$8,2,0)),"0",(VLOOKUP(C75,Tarife!$A$2:$B$8,2,0)))</f>
        <v>0</v>
      </c>
      <c r="F75" s="2" t="str">
        <f>IF(ISERROR(IF(OR(Abrechnung!C75=Tarife!$A$2,Abrechnung!C75=Tarife!$A$3,Abrechnung!C75=Tarife!$A$4),Abrechnung!E75/60*D75,Abrechnung!D75)),"0",(IF(OR(Abrechnung!C75=Tarife!$A$2,Abrechnung!C75=Tarife!$A$3,Abrechnung!C75=Tarife!$A$4),Abrechnung!E75/60*D75,Abrechnung!D75)))</f>
        <v>0</v>
      </c>
    </row>
    <row r="76" spans="2:6" x14ac:dyDescent="0.3">
      <c r="B76" s="7"/>
      <c r="D76" s="4" t="str">
        <f>IF(ISERROR(VLOOKUP(C76,Tarife!$A$2:$B$8,2,0)),"0",(VLOOKUP(C76,Tarife!$A$2:$B$8,2,0)))</f>
        <v>0</v>
      </c>
      <c r="F76" s="2" t="str">
        <f>IF(ISERROR(IF(OR(Abrechnung!C76=Tarife!$A$2,Abrechnung!C76=Tarife!$A$3,Abrechnung!C76=Tarife!$A$4),Abrechnung!E76/60*D76,Abrechnung!D76)),"0",(IF(OR(Abrechnung!C76=Tarife!$A$2,Abrechnung!C76=Tarife!$A$3,Abrechnung!C76=Tarife!$A$4),Abrechnung!E76/60*D76,Abrechnung!D76)))</f>
        <v>0</v>
      </c>
    </row>
    <row r="77" spans="2:6" x14ac:dyDescent="0.3">
      <c r="B77" s="7"/>
      <c r="D77" s="4" t="str">
        <f>IF(ISERROR(VLOOKUP(C77,Tarife!$A$2:$B$8,2,0)),"0",(VLOOKUP(C77,Tarife!$A$2:$B$8,2,0)))</f>
        <v>0</v>
      </c>
      <c r="F77" s="2" t="str">
        <f>IF(ISERROR(IF(OR(Abrechnung!C77=Tarife!$A$2,Abrechnung!C77=Tarife!$A$3,Abrechnung!C77=Tarife!$A$4),Abrechnung!E77/60*D77,Abrechnung!D77)),"0",(IF(OR(Abrechnung!C77=Tarife!$A$2,Abrechnung!C77=Tarife!$A$3,Abrechnung!C77=Tarife!$A$4),Abrechnung!E77/60*D77,Abrechnung!D77)))</f>
        <v>0</v>
      </c>
    </row>
    <row r="78" spans="2:6" x14ac:dyDescent="0.3">
      <c r="B78" s="7"/>
      <c r="D78" s="4" t="str">
        <f>IF(ISERROR(VLOOKUP(C78,Tarife!$A$2:$B$8,2,0)),"0",(VLOOKUP(C78,Tarife!$A$2:$B$8,2,0)))</f>
        <v>0</v>
      </c>
      <c r="F78" s="2" t="str">
        <f>IF(ISERROR(IF(OR(Abrechnung!C78=Tarife!$A$2,Abrechnung!C78=Tarife!$A$3,Abrechnung!C78=Tarife!$A$4),Abrechnung!E78/60*D78,Abrechnung!D78)),"0",(IF(OR(Abrechnung!C78=Tarife!$A$2,Abrechnung!C78=Tarife!$A$3,Abrechnung!C78=Tarife!$A$4),Abrechnung!E78/60*D78,Abrechnung!D78)))</f>
        <v>0</v>
      </c>
    </row>
    <row r="79" spans="2:6" x14ac:dyDescent="0.3">
      <c r="B79" s="7"/>
      <c r="D79" s="4" t="str">
        <f>IF(ISERROR(VLOOKUP(C79,Tarife!$A$2:$B$8,2,0)),"0",(VLOOKUP(C79,Tarife!$A$2:$B$8,2,0)))</f>
        <v>0</v>
      </c>
      <c r="F79" s="2" t="str">
        <f>IF(ISERROR(IF(OR(Abrechnung!C79=Tarife!$A$2,Abrechnung!C79=Tarife!$A$3,Abrechnung!C79=Tarife!$A$4),Abrechnung!E79/60*D79,Abrechnung!D79)),"0",(IF(OR(Abrechnung!C79=Tarife!$A$2,Abrechnung!C79=Tarife!$A$3,Abrechnung!C79=Tarife!$A$4),Abrechnung!E79/60*D79,Abrechnung!D79)))</f>
        <v>0</v>
      </c>
    </row>
    <row r="80" spans="2:6" x14ac:dyDescent="0.3">
      <c r="B80" s="7"/>
      <c r="D80" s="4" t="str">
        <f>IF(ISERROR(VLOOKUP(C80,Tarife!$A$2:$B$8,2,0)),"0",(VLOOKUP(C80,Tarife!$A$2:$B$8,2,0)))</f>
        <v>0</v>
      </c>
      <c r="F80" s="2" t="str">
        <f>IF(ISERROR(IF(OR(Abrechnung!C80=Tarife!$A$2,Abrechnung!C80=Tarife!$A$3,Abrechnung!C80=Tarife!$A$4),Abrechnung!E80/60*D80,Abrechnung!D80)),"0",(IF(OR(Abrechnung!C80=Tarife!$A$2,Abrechnung!C80=Tarife!$A$3,Abrechnung!C80=Tarife!$A$4),Abrechnung!E80/60*D80,Abrechnung!D80)))</f>
        <v>0</v>
      </c>
    </row>
    <row r="81" spans="2:6" x14ac:dyDescent="0.3">
      <c r="B81" s="7"/>
      <c r="D81" s="4" t="str">
        <f>IF(ISERROR(VLOOKUP(C81,Tarife!$A$2:$B$8,2,0)),"0",(VLOOKUP(C81,Tarife!$A$2:$B$8,2,0)))</f>
        <v>0</v>
      </c>
      <c r="F81" s="2" t="str">
        <f>IF(ISERROR(IF(OR(Abrechnung!C81=Tarife!$A$2,Abrechnung!C81=Tarife!$A$3,Abrechnung!C81=Tarife!$A$4),Abrechnung!E81/60*D81,Abrechnung!D81)),"0",(IF(OR(Abrechnung!C81=Tarife!$A$2,Abrechnung!C81=Tarife!$A$3,Abrechnung!C81=Tarife!$A$4),Abrechnung!E81/60*D81,Abrechnung!D81)))</f>
        <v>0</v>
      </c>
    </row>
    <row r="82" spans="2:6" x14ac:dyDescent="0.3">
      <c r="B82" s="7"/>
      <c r="D82" s="4" t="str">
        <f>IF(ISERROR(VLOOKUP(C82,Tarife!$A$2:$B$8,2,0)),"0",(VLOOKUP(C82,Tarife!$A$2:$B$8,2,0)))</f>
        <v>0</v>
      </c>
      <c r="F82" s="2" t="str">
        <f>IF(ISERROR(IF(OR(Abrechnung!C82=Tarife!$A$2,Abrechnung!C82=Tarife!$A$3,Abrechnung!C82=Tarife!$A$4),Abrechnung!E82/60*D82,Abrechnung!D82)),"0",(IF(OR(Abrechnung!C82=Tarife!$A$2,Abrechnung!C82=Tarife!$A$3,Abrechnung!C82=Tarife!$A$4),Abrechnung!E82/60*D82,Abrechnung!D82)))</f>
        <v>0</v>
      </c>
    </row>
    <row r="83" spans="2:6" x14ac:dyDescent="0.3">
      <c r="B83" s="7"/>
      <c r="D83" s="4" t="str">
        <f>IF(ISERROR(VLOOKUP(C83,Tarife!$A$2:$B$8,2,0)),"0",(VLOOKUP(C83,Tarife!$A$2:$B$8,2,0)))</f>
        <v>0</v>
      </c>
      <c r="F83" s="2" t="str">
        <f>IF(ISERROR(IF(OR(Abrechnung!C83=Tarife!$A$2,Abrechnung!C83=Tarife!$A$3,Abrechnung!C83=Tarife!$A$4),Abrechnung!E83/60*D83,Abrechnung!D83)),"0",(IF(OR(Abrechnung!C83=Tarife!$A$2,Abrechnung!C83=Tarife!$A$3,Abrechnung!C83=Tarife!$A$4),Abrechnung!E83/60*D83,Abrechnung!D83)))</f>
        <v>0</v>
      </c>
    </row>
    <row r="84" spans="2:6" x14ac:dyDescent="0.3">
      <c r="B84" s="7"/>
      <c r="D84" s="4" t="str">
        <f>IF(ISERROR(VLOOKUP(C84,Tarife!$A$2:$B$8,2,0)),"0",(VLOOKUP(C84,Tarife!$A$2:$B$8,2,0)))</f>
        <v>0</v>
      </c>
      <c r="F84" s="2" t="str">
        <f>IF(ISERROR(IF(OR(Abrechnung!C84=Tarife!$A$2,Abrechnung!C84=Tarife!$A$3,Abrechnung!C84=Tarife!$A$4),Abrechnung!E84/60*D84,Abrechnung!D84)),"0",(IF(OR(Abrechnung!C84=Tarife!$A$2,Abrechnung!C84=Tarife!$A$3,Abrechnung!C84=Tarife!$A$4),Abrechnung!E84/60*D84,Abrechnung!D84)))</f>
        <v>0</v>
      </c>
    </row>
    <row r="85" spans="2:6" x14ac:dyDescent="0.3">
      <c r="B85" s="7"/>
      <c r="D85" s="4" t="str">
        <f>IF(ISERROR(VLOOKUP(C85,Tarife!$A$2:$B$8,2,0)),"0",(VLOOKUP(C85,Tarife!$A$2:$B$8,2,0)))</f>
        <v>0</v>
      </c>
      <c r="F85" s="2" t="str">
        <f>IF(ISERROR(IF(OR(Abrechnung!C85=Tarife!$A$2,Abrechnung!C85=Tarife!$A$3,Abrechnung!C85=Tarife!$A$4),Abrechnung!E85/60*D85,Abrechnung!D85)),"0",(IF(OR(Abrechnung!C85=Tarife!$A$2,Abrechnung!C85=Tarife!$A$3,Abrechnung!C85=Tarife!$A$4),Abrechnung!E85/60*D85,Abrechnung!D85)))</f>
        <v>0</v>
      </c>
    </row>
    <row r="86" spans="2:6" x14ac:dyDescent="0.3">
      <c r="B86" s="7"/>
      <c r="D86" s="4" t="str">
        <f>IF(ISERROR(VLOOKUP(C86,Tarife!$A$2:$B$8,2,0)),"0",(VLOOKUP(C86,Tarife!$A$2:$B$8,2,0)))</f>
        <v>0</v>
      </c>
      <c r="F86" s="2" t="str">
        <f>IF(ISERROR(IF(OR(Abrechnung!C86=Tarife!$A$2,Abrechnung!C86=Tarife!$A$3,Abrechnung!C86=Tarife!$A$4),Abrechnung!E86/60*D86,Abrechnung!D86)),"0",(IF(OR(Abrechnung!C86=Tarife!$A$2,Abrechnung!C86=Tarife!$A$3,Abrechnung!C86=Tarife!$A$4),Abrechnung!E86/60*D86,Abrechnung!D86)))</f>
        <v>0</v>
      </c>
    </row>
    <row r="87" spans="2:6" x14ac:dyDescent="0.3">
      <c r="B87" s="7"/>
      <c r="D87" s="4" t="str">
        <f>IF(ISERROR(VLOOKUP(C87,Tarife!$A$2:$B$8,2,0)),"0",(VLOOKUP(C87,Tarife!$A$2:$B$8,2,0)))</f>
        <v>0</v>
      </c>
      <c r="F87" s="2" t="str">
        <f>IF(ISERROR(IF(OR(Abrechnung!C87=Tarife!$A$2,Abrechnung!C87=Tarife!$A$3,Abrechnung!C87=Tarife!$A$4),Abrechnung!E87/60*D87,Abrechnung!D87)),"0",(IF(OR(Abrechnung!C87=Tarife!$A$2,Abrechnung!C87=Tarife!$A$3,Abrechnung!C87=Tarife!$A$4),Abrechnung!E87/60*D87,Abrechnung!D87)))</f>
        <v>0</v>
      </c>
    </row>
    <row r="88" spans="2:6" x14ac:dyDescent="0.3">
      <c r="B88" s="7"/>
      <c r="D88" s="4" t="str">
        <f>IF(ISERROR(VLOOKUP(C88,Tarife!$A$2:$B$8,2,0)),"0",(VLOOKUP(C88,Tarife!$A$2:$B$8,2,0)))</f>
        <v>0</v>
      </c>
      <c r="F88" s="2" t="str">
        <f>IF(ISERROR(IF(OR(Abrechnung!C88=Tarife!$A$2,Abrechnung!C88=Tarife!$A$3,Abrechnung!C88=Tarife!$A$4),Abrechnung!E88/60*D88,Abrechnung!D88)),"0",(IF(OR(Abrechnung!C88=Tarife!$A$2,Abrechnung!C88=Tarife!$A$3,Abrechnung!C88=Tarife!$A$4),Abrechnung!E88/60*D88,Abrechnung!D88)))</f>
        <v>0</v>
      </c>
    </row>
    <row r="89" spans="2:6" x14ac:dyDescent="0.3">
      <c r="B89" s="7"/>
      <c r="D89" s="4" t="str">
        <f>IF(ISERROR(VLOOKUP(C89,Tarife!$A$2:$B$8,2,0)),"0",(VLOOKUP(C89,Tarife!$A$2:$B$8,2,0)))</f>
        <v>0</v>
      </c>
      <c r="F89" s="2" t="str">
        <f>IF(ISERROR(IF(OR(Abrechnung!C89=Tarife!$A$2,Abrechnung!C89=Tarife!$A$3,Abrechnung!C89=Tarife!$A$4),Abrechnung!E89/60*D89,Abrechnung!D89)),"0",(IF(OR(Abrechnung!C89=Tarife!$A$2,Abrechnung!C89=Tarife!$A$3,Abrechnung!C89=Tarife!$A$4),Abrechnung!E89/60*D89,Abrechnung!D89)))</f>
        <v>0</v>
      </c>
    </row>
    <row r="90" spans="2:6" x14ac:dyDescent="0.3">
      <c r="B90" s="7"/>
      <c r="D90" s="4" t="str">
        <f>IF(ISERROR(VLOOKUP(C90,Tarife!$A$2:$B$8,2,0)),"0",(VLOOKUP(C90,Tarife!$A$2:$B$8,2,0)))</f>
        <v>0</v>
      </c>
      <c r="F90" s="2" t="str">
        <f>IF(ISERROR(IF(OR(Abrechnung!C90=Tarife!$A$2,Abrechnung!C90=Tarife!$A$3,Abrechnung!C90=Tarife!$A$4),Abrechnung!E90/60*D90,Abrechnung!D90)),"0",(IF(OR(Abrechnung!C90=Tarife!$A$2,Abrechnung!C90=Tarife!$A$3,Abrechnung!C90=Tarife!$A$4),Abrechnung!E90/60*D90,Abrechnung!D90)))</f>
        <v>0</v>
      </c>
    </row>
    <row r="91" spans="2:6" x14ac:dyDescent="0.3">
      <c r="B91" s="7"/>
      <c r="D91" s="4" t="str">
        <f>IF(ISERROR(VLOOKUP(C91,Tarife!$A$2:$B$8,2,0)),"0",(VLOOKUP(C91,Tarife!$A$2:$B$8,2,0)))</f>
        <v>0</v>
      </c>
      <c r="F91" s="2" t="str">
        <f>IF(ISERROR(IF(OR(Abrechnung!C91=Tarife!$A$2,Abrechnung!C91=Tarife!$A$3,Abrechnung!C91=Tarife!$A$4),Abrechnung!E91/60*D91,Abrechnung!D91)),"0",(IF(OR(Abrechnung!C91=Tarife!$A$2,Abrechnung!C91=Tarife!$A$3,Abrechnung!C91=Tarife!$A$4),Abrechnung!E91/60*D91,Abrechnung!D91)))</f>
        <v>0</v>
      </c>
    </row>
    <row r="92" spans="2:6" x14ac:dyDescent="0.3">
      <c r="B92" s="7"/>
      <c r="D92" s="4" t="str">
        <f>IF(ISERROR(VLOOKUP(C92,Tarife!$A$2:$B$8,2,0)),"0",(VLOOKUP(C92,Tarife!$A$2:$B$8,2,0)))</f>
        <v>0</v>
      </c>
      <c r="F92" s="2" t="str">
        <f>IF(ISERROR(IF(OR(Abrechnung!C92=Tarife!$A$2,Abrechnung!C92=Tarife!$A$3,Abrechnung!C92=Tarife!$A$4),Abrechnung!E92/60*D92,Abrechnung!D92)),"0",(IF(OR(Abrechnung!C92=Tarife!$A$2,Abrechnung!C92=Tarife!$A$3,Abrechnung!C92=Tarife!$A$4),Abrechnung!E92/60*D92,Abrechnung!D92)))</f>
        <v>0</v>
      </c>
    </row>
    <row r="93" spans="2:6" x14ac:dyDescent="0.3">
      <c r="B93" s="7"/>
      <c r="D93" s="4" t="str">
        <f>IF(ISERROR(VLOOKUP(C93,Tarife!$A$2:$B$8,2,0)),"0",(VLOOKUP(C93,Tarife!$A$2:$B$8,2,0)))</f>
        <v>0</v>
      </c>
      <c r="F93" s="2" t="str">
        <f>IF(ISERROR(IF(OR(Abrechnung!C93=Tarife!$A$2,Abrechnung!C93=Tarife!$A$3,Abrechnung!C93=Tarife!$A$4),Abrechnung!E93/60*D93,Abrechnung!D93)),"0",(IF(OR(Abrechnung!C93=Tarife!$A$2,Abrechnung!C93=Tarife!$A$3,Abrechnung!C93=Tarife!$A$4),Abrechnung!E93/60*D93,Abrechnung!D93)))</f>
        <v>0</v>
      </c>
    </row>
    <row r="94" spans="2:6" x14ac:dyDescent="0.3">
      <c r="B94" s="7"/>
      <c r="D94" s="4" t="str">
        <f>IF(ISERROR(VLOOKUP(C94,Tarife!$A$2:$B$8,2,0)),"0",(VLOOKUP(C94,Tarife!$A$2:$B$8,2,0)))</f>
        <v>0</v>
      </c>
      <c r="F94" s="2" t="str">
        <f>IF(ISERROR(IF(OR(Abrechnung!C94=Tarife!$A$2,Abrechnung!C94=Tarife!$A$3,Abrechnung!C94=Tarife!$A$4),Abrechnung!E94/60*D94,Abrechnung!D94)),"0",(IF(OR(Abrechnung!C94=Tarife!$A$2,Abrechnung!C94=Tarife!$A$3,Abrechnung!C94=Tarife!$A$4),Abrechnung!E94/60*D94,Abrechnung!D94)))</f>
        <v>0</v>
      </c>
    </row>
    <row r="95" spans="2:6" x14ac:dyDescent="0.3">
      <c r="B95" s="7"/>
      <c r="D95" s="4" t="str">
        <f>IF(ISERROR(VLOOKUP(C95,Tarife!$A$2:$B$8,2,0)),"0",(VLOOKUP(C95,Tarife!$A$2:$B$8,2,0)))</f>
        <v>0</v>
      </c>
      <c r="F95" s="2" t="str">
        <f>IF(ISERROR(IF(OR(Abrechnung!C95=Tarife!$A$2,Abrechnung!C95=Tarife!$A$3,Abrechnung!C95=Tarife!$A$4),Abrechnung!E95/60*D95,Abrechnung!D95)),"0",(IF(OR(Abrechnung!C95=Tarife!$A$2,Abrechnung!C95=Tarife!$A$3,Abrechnung!C95=Tarife!$A$4),Abrechnung!E95/60*D95,Abrechnung!D95)))</f>
        <v>0</v>
      </c>
    </row>
    <row r="96" spans="2:6" x14ac:dyDescent="0.3">
      <c r="B96" s="7"/>
      <c r="D96" s="4" t="str">
        <f>IF(ISERROR(VLOOKUP(C96,Tarife!$A$2:$B$8,2,0)),"0",(VLOOKUP(C96,Tarife!$A$2:$B$8,2,0)))</f>
        <v>0</v>
      </c>
      <c r="F96" s="2" t="str">
        <f>IF(ISERROR(IF(OR(Abrechnung!C96=Tarife!$A$2,Abrechnung!C96=Tarife!$A$3,Abrechnung!C96=Tarife!$A$4),Abrechnung!E96/60*D96,Abrechnung!D96)),"0",(IF(OR(Abrechnung!C96=Tarife!$A$2,Abrechnung!C96=Tarife!$A$3,Abrechnung!C96=Tarife!$A$4),Abrechnung!E96/60*D96,Abrechnung!D96)))</f>
        <v>0</v>
      </c>
    </row>
    <row r="97" spans="2:6" x14ac:dyDescent="0.3">
      <c r="B97" s="7"/>
      <c r="D97" s="4" t="str">
        <f>IF(ISERROR(VLOOKUP(C97,Tarife!$A$2:$B$8,2,0)),"0",(VLOOKUP(C97,Tarife!$A$2:$B$8,2,0)))</f>
        <v>0</v>
      </c>
      <c r="F97" s="2" t="str">
        <f>IF(ISERROR(IF(OR(Abrechnung!C97=Tarife!$A$2,Abrechnung!C97=Tarife!$A$3,Abrechnung!C97=Tarife!$A$4),Abrechnung!E97/60*D97,Abrechnung!D97)),"0",(IF(OR(Abrechnung!C97=Tarife!$A$2,Abrechnung!C97=Tarife!$A$3,Abrechnung!C97=Tarife!$A$4),Abrechnung!E97/60*D97,Abrechnung!D97)))</f>
        <v>0</v>
      </c>
    </row>
    <row r="98" spans="2:6" x14ac:dyDescent="0.3">
      <c r="B98" s="7"/>
      <c r="D98" s="4" t="str">
        <f>IF(ISERROR(VLOOKUP(C98,Tarife!$A$2:$B$8,2,0)),"0",(VLOOKUP(C98,Tarife!$A$2:$B$8,2,0)))</f>
        <v>0</v>
      </c>
      <c r="F98" s="2" t="str">
        <f>IF(ISERROR(IF(OR(Abrechnung!C98=Tarife!$A$2,Abrechnung!C98=Tarife!$A$3,Abrechnung!C98=Tarife!$A$4),Abrechnung!E98/60*D98,Abrechnung!D98)),"0",(IF(OR(Abrechnung!C98=Tarife!$A$2,Abrechnung!C98=Tarife!$A$3,Abrechnung!C98=Tarife!$A$4),Abrechnung!E98/60*D98,Abrechnung!D98)))</f>
        <v>0</v>
      </c>
    </row>
    <row r="99" spans="2:6" x14ac:dyDescent="0.3">
      <c r="B99" s="7"/>
      <c r="D99" s="4" t="str">
        <f>IF(ISERROR(VLOOKUP(C99,Tarife!$A$2:$B$8,2,0)),"0",(VLOOKUP(C99,Tarife!$A$2:$B$8,2,0)))</f>
        <v>0</v>
      </c>
      <c r="F99" s="2" t="str">
        <f>IF(ISERROR(IF(OR(Abrechnung!C99=Tarife!$A$2,Abrechnung!C99=Tarife!$A$3,Abrechnung!C99=Tarife!$A$4),Abrechnung!E99/60*D99,Abrechnung!D99)),"0",(IF(OR(Abrechnung!C99=Tarife!$A$2,Abrechnung!C99=Tarife!$A$3,Abrechnung!C99=Tarife!$A$4),Abrechnung!E99/60*D99,Abrechnung!D99)))</f>
        <v>0</v>
      </c>
    </row>
    <row r="100" spans="2:6" x14ac:dyDescent="0.3">
      <c r="B100" s="7"/>
      <c r="D100" s="4" t="str">
        <f>IF(ISERROR(VLOOKUP(C100,Tarife!$A$2:$B$8,2,0)),"0",(VLOOKUP(C100,Tarife!$A$2:$B$8,2,0)))</f>
        <v>0</v>
      </c>
      <c r="F100" s="2" t="str">
        <f>IF(ISERROR(IF(OR(Abrechnung!C100=Tarife!$A$2,Abrechnung!C100=Tarife!$A$3,Abrechnung!C100=Tarife!$A$4),Abrechnung!E100/60*D100,Abrechnung!D100)),"0",(IF(OR(Abrechnung!C100=Tarife!$A$2,Abrechnung!C100=Tarife!$A$3,Abrechnung!C100=Tarife!$A$4),Abrechnung!E100/60*D100,Abrechnung!D100)))</f>
        <v>0</v>
      </c>
    </row>
    <row r="101" spans="2:6" x14ac:dyDescent="0.3">
      <c r="B101" s="7"/>
      <c r="D101" s="4" t="str">
        <f>IF(ISERROR(VLOOKUP(C101,Tarife!$A$2:$B$8,2,0)),"0",(VLOOKUP(C101,Tarife!$A$2:$B$8,2,0)))</f>
        <v>0</v>
      </c>
      <c r="F101" s="2" t="str">
        <f>IF(ISERROR(IF(OR(Abrechnung!C101=Tarife!$A$2,Abrechnung!C101=Tarife!$A$3,Abrechnung!C101=Tarife!$A$4),Abrechnung!E101/60*D101,Abrechnung!D101)),"0",(IF(OR(Abrechnung!C101=Tarife!$A$2,Abrechnung!C101=Tarife!$A$3,Abrechnung!C101=Tarife!$A$4),Abrechnung!E101/60*D101,Abrechnung!D101)))</f>
        <v>0</v>
      </c>
    </row>
    <row r="102" spans="2:6" x14ac:dyDescent="0.3">
      <c r="B102" s="7"/>
      <c r="D102" s="4" t="str">
        <f>IF(ISERROR(VLOOKUP(C102,Tarife!$A$2:$B$8,2,0)),"0",(VLOOKUP(C102,Tarife!$A$2:$B$8,2,0)))</f>
        <v>0</v>
      </c>
      <c r="F102" s="2" t="str">
        <f>IF(ISERROR(IF(OR(Abrechnung!C102=Tarife!$A$2,Abrechnung!C102=Tarife!$A$3,Abrechnung!C102=Tarife!$A$4),Abrechnung!E102/60*D102,Abrechnung!D102)),"0",(IF(OR(Abrechnung!C102=Tarife!$A$2,Abrechnung!C102=Tarife!$A$3,Abrechnung!C102=Tarife!$A$4),Abrechnung!E102/60*D102,Abrechnung!D102)))</f>
        <v>0</v>
      </c>
    </row>
    <row r="103" spans="2:6" x14ac:dyDescent="0.3">
      <c r="B103" s="7"/>
      <c r="D103" s="4" t="str">
        <f>IF(ISERROR(VLOOKUP(C103,Tarife!$A$2:$B$8,2,0)),"0",(VLOOKUP(C103,Tarife!$A$2:$B$8,2,0)))</f>
        <v>0</v>
      </c>
      <c r="F103" s="2" t="str">
        <f>IF(ISERROR(IF(OR(Abrechnung!C103=Tarife!$A$2,Abrechnung!C103=Tarife!$A$3,Abrechnung!C103=Tarife!$A$4),Abrechnung!E103/60*D103,Abrechnung!D103)),"0",(IF(OR(Abrechnung!C103=Tarife!$A$2,Abrechnung!C103=Tarife!$A$3,Abrechnung!C103=Tarife!$A$4),Abrechnung!E103/60*D103,Abrechnung!D103)))</f>
        <v>0</v>
      </c>
    </row>
    <row r="104" spans="2:6" x14ac:dyDescent="0.3">
      <c r="B104" s="7"/>
      <c r="D104" s="4" t="str">
        <f>IF(ISERROR(VLOOKUP(C104,Tarife!$A$2:$B$8,2,0)),"0",(VLOOKUP(C104,Tarife!$A$2:$B$8,2,0)))</f>
        <v>0</v>
      </c>
      <c r="F104" s="2" t="str">
        <f>IF(ISERROR(IF(OR(Abrechnung!C104=Tarife!$A$2,Abrechnung!C104=Tarife!$A$3,Abrechnung!C104=Tarife!$A$4),Abrechnung!E104/60*D104,Abrechnung!D104)),"0",(IF(OR(Abrechnung!C104=Tarife!$A$2,Abrechnung!C104=Tarife!$A$3,Abrechnung!C104=Tarife!$A$4),Abrechnung!E104/60*D104,Abrechnung!D104)))</f>
        <v>0</v>
      </c>
    </row>
    <row r="105" spans="2:6" x14ac:dyDescent="0.3">
      <c r="B105" s="7"/>
      <c r="D105" s="4" t="str">
        <f>IF(ISERROR(VLOOKUP(C105,Tarife!$A$2:$B$8,2,0)),"0",(VLOOKUP(C105,Tarife!$A$2:$B$8,2,0)))</f>
        <v>0</v>
      </c>
      <c r="F105" s="2" t="str">
        <f>IF(ISERROR(IF(OR(Abrechnung!C105=Tarife!$A$2,Abrechnung!C105=Tarife!$A$3,Abrechnung!C105=Tarife!$A$4),Abrechnung!E105/60*D105,Abrechnung!D105)),"0",(IF(OR(Abrechnung!C105=Tarife!$A$2,Abrechnung!C105=Tarife!$A$3,Abrechnung!C105=Tarife!$A$4),Abrechnung!E105/60*D105,Abrechnung!D105)))</f>
        <v>0</v>
      </c>
    </row>
    <row r="106" spans="2:6" x14ac:dyDescent="0.3">
      <c r="B106" s="7"/>
      <c r="D106" s="4" t="str">
        <f>IF(ISERROR(VLOOKUP(C106,Tarife!$A$2:$B$8,2,0)),"0",(VLOOKUP(C106,Tarife!$A$2:$B$8,2,0)))</f>
        <v>0</v>
      </c>
      <c r="F106" s="2" t="str">
        <f>IF(ISERROR(IF(OR(Abrechnung!C106=Tarife!$A$2,Abrechnung!C106=Tarife!$A$3,Abrechnung!C106=Tarife!$A$4),Abrechnung!E106/60*D106,Abrechnung!D106)),"0",(IF(OR(Abrechnung!C106=Tarife!$A$2,Abrechnung!C106=Tarife!$A$3,Abrechnung!C106=Tarife!$A$4),Abrechnung!E106/60*D106,Abrechnung!D106)))</f>
        <v>0</v>
      </c>
    </row>
    <row r="107" spans="2:6" x14ac:dyDescent="0.3">
      <c r="B107" s="7"/>
      <c r="D107" s="4" t="str">
        <f>IF(ISERROR(VLOOKUP(C107,Tarife!$A$2:$B$8,2,0)),"0",(VLOOKUP(C107,Tarife!$A$2:$B$8,2,0)))</f>
        <v>0</v>
      </c>
      <c r="F107" s="2" t="str">
        <f>IF(ISERROR(IF(OR(Abrechnung!C107=Tarife!$A$2,Abrechnung!C107=Tarife!$A$3,Abrechnung!C107=Tarife!$A$4),Abrechnung!E107/60*D107,Abrechnung!D107)),"0",(IF(OR(Abrechnung!C107=Tarife!$A$2,Abrechnung!C107=Tarife!$A$3,Abrechnung!C107=Tarife!$A$4),Abrechnung!E107/60*D107,Abrechnung!D107)))</f>
        <v>0</v>
      </c>
    </row>
    <row r="108" spans="2:6" x14ac:dyDescent="0.3">
      <c r="B108" s="7"/>
      <c r="D108" s="4" t="str">
        <f>IF(ISERROR(VLOOKUP(C108,Tarife!$A$2:$B$8,2,0)),"0",(VLOOKUP(C108,Tarife!$A$2:$B$8,2,0)))</f>
        <v>0</v>
      </c>
      <c r="F108" s="2" t="str">
        <f>IF(ISERROR(IF(OR(Abrechnung!C108=Tarife!$A$2,Abrechnung!C108=Tarife!$A$3,Abrechnung!C108=Tarife!$A$4),Abrechnung!E108/60*D108,Abrechnung!D108)),"0",(IF(OR(Abrechnung!C108=Tarife!$A$2,Abrechnung!C108=Tarife!$A$3,Abrechnung!C108=Tarife!$A$4),Abrechnung!E108/60*D108,Abrechnung!D108)))</f>
        <v>0</v>
      </c>
    </row>
    <row r="109" spans="2:6" x14ac:dyDescent="0.3">
      <c r="B109" s="7"/>
      <c r="D109" s="4" t="str">
        <f>IF(ISERROR(VLOOKUP(C109,Tarife!$A$2:$B$8,2,0)),"0",(VLOOKUP(C109,Tarife!$A$2:$B$8,2,0)))</f>
        <v>0</v>
      </c>
      <c r="F109" s="2" t="str">
        <f>IF(ISERROR(IF(OR(Abrechnung!C109=Tarife!$A$2,Abrechnung!C109=Tarife!$A$3,Abrechnung!C109=Tarife!$A$4),Abrechnung!E109/60*D109,Abrechnung!D109)),"0",(IF(OR(Abrechnung!C109=Tarife!$A$2,Abrechnung!C109=Tarife!$A$3,Abrechnung!C109=Tarife!$A$4),Abrechnung!E109/60*D109,Abrechnung!D109)))</f>
        <v>0</v>
      </c>
    </row>
    <row r="110" spans="2:6" x14ac:dyDescent="0.3">
      <c r="B110" s="7"/>
      <c r="D110" s="4" t="str">
        <f>IF(ISERROR(VLOOKUP(C110,Tarife!$A$2:$B$8,2,0)),"0",(VLOOKUP(C110,Tarife!$A$2:$B$8,2,0)))</f>
        <v>0</v>
      </c>
      <c r="F110" s="2" t="str">
        <f>IF(ISERROR(IF(OR(Abrechnung!C110=Tarife!$A$2,Abrechnung!C110=Tarife!$A$3,Abrechnung!C110=Tarife!$A$4),Abrechnung!E110/60*D110,Abrechnung!D110)),"0",(IF(OR(Abrechnung!C110=Tarife!$A$2,Abrechnung!C110=Tarife!$A$3,Abrechnung!C110=Tarife!$A$4),Abrechnung!E110/60*D110,Abrechnung!D110)))</f>
        <v>0</v>
      </c>
    </row>
    <row r="111" spans="2:6" x14ac:dyDescent="0.3">
      <c r="B111" s="7"/>
      <c r="D111" s="4" t="str">
        <f>IF(ISERROR(VLOOKUP(C111,Tarife!$A$2:$B$8,2,0)),"0",(VLOOKUP(C111,Tarife!$A$2:$B$8,2,0)))</f>
        <v>0</v>
      </c>
      <c r="F111" s="2" t="str">
        <f>IF(ISERROR(IF(OR(Abrechnung!C111=Tarife!$A$2,Abrechnung!C111=Tarife!$A$3,Abrechnung!C111=Tarife!$A$4),Abrechnung!E111/60*D111,Abrechnung!D111)),"0",(IF(OR(Abrechnung!C111=Tarife!$A$2,Abrechnung!C111=Tarife!$A$3,Abrechnung!C111=Tarife!$A$4),Abrechnung!E111/60*D111,Abrechnung!D111)))</f>
        <v>0</v>
      </c>
    </row>
    <row r="112" spans="2:6" x14ac:dyDescent="0.3">
      <c r="B112" s="7"/>
      <c r="D112" s="4" t="str">
        <f>IF(ISERROR(VLOOKUP(C112,Tarife!$A$2:$B$8,2,0)),"0",(VLOOKUP(C112,Tarife!$A$2:$B$8,2,0)))</f>
        <v>0</v>
      </c>
      <c r="F112" s="2" t="str">
        <f>IF(ISERROR(IF(OR(Abrechnung!C112=Tarife!$A$2,Abrechnung!C112=Tarife!$A$3,Abrechnung!C112=Tarife!$A$4),Abrechnung!E112/60*D112,Abrechnung!D112)),"0",(IF(OR(Abrechnung!C112=Tarife!$A$2,Abrechnung!C112=Tarife!$A$3,Abrechnung!C112=Tarife!$A$4),Abrechnung!E112/60*D112,Abrechnung!D112)))</f>
        <v>0</v>
      </c>
    </row>
    <row r="113" spans="2:6" x14ac:dyDescent="0.3">
      <c r="B113" s="7"/>
      <c r="D113" s="4" t="str">
        <f>IF(ISERROR(VLOOKUP(C113,Tarife!$A$2:$B$8,2,0)),"0",(VLOOKUP(C113,Tarife!$A$2:$B$8,2,0)))</f>
        <v>0</v>
      </c>
      <c r="F113" s="2" t="str">
        <f>IF(ISERROR(IF(OR(Abrechnung!C113=Tarife!$A$2,Abrechnung!C113=Tarife!$A$3,Abrechnung!C113=Tarife!$A$4),Abrechnung!E113/60*D113,Abrechnung!D113)),"0",(IF(OR(Abrechnung!C113=Tarife!$A$2,Abrechnung!C113=Tarife!$A$3,Abrechnung!C113=Tarife!$A$4),Abrechnung!E113/60*D113,Abrechnung!D113)))</f>
        <v>0</v>
      </c>
    </row>
    <row r="114" spans="2:6" x14ac:dyDescent="0.3">
      <c r="B114" s="7"/>
      <c r="D114" s="4" t="str">
        <f>IF(ISERROR(VLOOKUP(C114,Tarife!$A$2:$B$8,2,0)),"0",(VLOOKUP(C114,Tarife!$A$2:$B$8,2,0)))</f>
        <v>0</v>
      </c>
      <c r="F114" s="2" t="str">
        <f>IF(ISERROR(IF(OR(Abrechnung!C114=Tarife!$A$2,Abrechnung!C114=Tarife!$A$3,Abrechnung!C114=Tarife!$A$4),Abrechnung!E114/60*D114,Abrechnung!D114)),"0",(IF(OR(Abrechnung!C114=Tarife!$A$2,Abrechnung!C114=Tarife!$A$3,Abrechnung!C114=Tarife!$A$4),Abrechnung!E114/60*D114,Abrechnung!D114)))</f>
        <v>0</v>
      </c>
    </row>
    <row r="115" spans="2:6" x14ac:dyDescent="0.3">
      <c r="B115" s="7"/>
      <c r="D115" s="4" t="str">
        <f>IF(ISERROR(VLOOKUP(C115,Tarife!$A$2:$B$8,2,0)),"0",(VLOOKUP(C115,Tarife!$A$2:$B$8,2,0)))</f>
        <v>0</v>
      </c>
      <c r="F115" s="2" t="str">
        <f>IF(ISERROR(IF(OR(Abrechnung!C115=Tarife!$A$2,Abrechnung!C115=Tarife!$A$3,Abrechnung!C115=Tarife!$A$4),Abrechnung!E115/60*D115,Abrechnung!D115)),"0",(IF(OR(Abrechnung!C115=Tarife!$A$2,Abrechnung!C115=Tarife!$A$3,Abrechnung!C115=Tarife!$A$4),Abrechnung!E115/60*D115,Abrechnung!D115)))</f>
        <v>0</v>
      </c>
    </row>
    <row r="116" spans="2:6" x14ac:dyDescent="0.3">
      <c r="B116" s="7"/>
      <c r="D116" s="4" t="str">
        <f>IF(ISERROR(VLOOKUP(C116,Tarife!$A$2:$B$8,2,0)),"0",(VLOOKUP(C116,Tarife!$A$2:$B$8,2,0)))</f>
        <v>0</v>
      </c>
      <c r="F116" s="2" t="str">
        <f>IF(ISERROR(IF(OR(Abrechnung!C116=Tarife!$A$2,Abrechnung!C116=Tarife!$A$3,Abrechnung!C116=Tarife!$A$4),Abrechnung!E116/60*D116,Abrechnung!D116)),"0",(IF(OR(Abrechnung!C116=Tarife!$A$2,Abrechnung!C116=Tarife!$A$3,Abrechnung!C116=Tarife!$A$4),Abrechnung!E116/60*D116,Abrechnung!D116)))</f>
        <v>0</v>
      </c>
    </row>
    <row r="117" spans="2:6" x14ac:dyDescent="0.3">
      <c r="B117" s="7"/>
      <c r="D117" s="4" t="str">
        <f>IF(ISERROR(VLOOKUP(C117,Tarife!$A$2:$B$8,2,0)),"0",(VLOOKUP(C117,Tarife!$A$2:$B$8,2,0)))</f>
        <v>0</v>
      </c>
      <c r="F117" s="2" t="str">
        <f>IF(ISERROR(IF(OR(Abrechnung!C117=Tarife!$A$2,Abrechnung!C117=Tarife!$A$3,Abrechnung!C117=Tarife!$A$4),Abrechnung!E117/60*D117,Abrechnung!D117)),"0",(IF(OR(Abrechnung!C117=Tarife!$A$2,Abrechnung!C117=Tarife!$A$3,Abrechnung!C117=Tarife!$A$4),Abrechnung!E117/60*D117,Abrechnung!D117)))</f>
        <v>0</v>
      </c>
    </row>
    <row r="118" spans="2:6" x14ac:dyDescent="0.3">
      <c r="B118" s="7"/>
      <c r="D118" s="4" t="str">
        <f>IF(ISERROR(VLOOKUP(C118,Tarife!$A$2:$B$8,2,0)),"0",(VLOOKUP(C118,Tarife!$A$2:$B$8,2,0)))</f>
        <v>0</v>
      </c>
      <c r="F118" s="2" t="str">
        <f>IF(ISERROR(IF(OR(Abrechnung!C118=Tarife!$A$2,Abrechnung!C118=Tarife!$A$3,Abrechnung!C118=Tarife!$A$4),Abrechnung!E118/60*D118,Abrechnung!D118)),"0",(IF(OR(Abrechnung!C118=Tarife!$A$2,Abrechnung!C118=Tarife!$A$3,Abrechnung!C118=Tarife!$A$4),Abrechnung!E118/60*D118,Abrechnung!D118)))</f>
        <v>0</v>
      </c>
    </row>
    <row r="119" spans="2:6" x14ac:dyDescent="0.3">
      <c r="B119" s="7"/>
      <c r="D119" s="4" t="str">
        <f>IF(ISERROR(VLOOKUP(C119,Tarife!$A$2:$B$8,2,0)),"0",(VLOOKUP(C119,Tarife!$A$2:$B$8,2,0)))</f>
        <v>0</v>
      </c>
      <c r="F119" s="2" t="str">
        <f>IF(ISERROR(IF(OR(Abrechnung!C119=Tarife!$A$2,Abrechnung!C119=Tarife!$A$3,Abrechnung!C119=Tarife!$A$4),Abrechnung!E119/60*D119,Abrechnung!D119)),"0",(IF(OR(Abrechnung!C119=Tarife!$A$2,Abrechnung!C119=Tarife!$A$3,Abrechnung!C119=Tarife!$A$4),Abrechnung!E119/60*D119,Abrechnung!D119)))</f>
        <v>0</v>
      </c>
    </row>
    <row r="120" spans="2:6" x14ac:dyDescent="0.3">
      <c r="B120" s="7"/>
      <c r="D120" s="4" t="str">
        <f>IF(ISERROR(VLOOKUP(C120,Tarife!$A$2:$B$8,2,0)),"0",(VLOOKUP(C120,Tarife!$A$2:$B$8,2,0)))</f>
        <v>0</v>
      </c>
      <c r="F120" s="2" t="str">
        <f>IF(ISERROR(IF(OR(Abrechnung!C120=Tarife!$A$2,Abrechnung!C120=Tarife!$A$3,Abrechnung!C120=Tarife!$A$4),Abrechnung!E120/60*D120,Abrechnung!D120)),"0",(IF(OR(Abrechnung!C120=Tarife!$A$2,Abrechnung!C120=Tarife!$A$3,Abrechnung!C120=Tarife!$A$4),Abrechnung!E120/60*D120,Abrechnung!D120)))</f>
        <v>0</v>
      </c>
    </row>
    <row r="121" spans="2:6" x14ac:dyDescent="0.3">
      <c r="B121" s="7"/>
      <c r="D121" s="4" t="str">
        <f>IF(ISERROR(VLOOKUP(C121,Tarife!$A$2:$B$8,2,0)),"0",(VLOOKUP(C121,Tarife!$A$2:$B$8,2,0)))</f>
        <v>0</v>
      </c>
      <c r="F121" s="2" t="str">
        <f>IF(ISERROR(IF(OR(Abrechnung!C121=Tarife!$A$2,Abrechnung!C121=Tarife!$A$3,Abrechnung!C121=Tarife!$A$4),Abrechnung!E121/60*D121,Abrechnung!D121)),"0",(IF(OR(Abrechnung!C121=Tarife!$A$2,Abrechnung!C121=Tarife!$A$3,Abrechnung!C121=Tarife!$A$4),Abrechnung!E121/60*D121,Abrechnung!D121)))</f>
        <v>0</v>
      </c>
    </row>
    <row r="122" spans="2:6" x14ac:dyDescent="0.3">
      <c r="B122" s="7"/>
      <c r="D122" s="4" t="str">
        <f>IF(ISERROR(VLOOKUP(C122,Tarife!$A$2:$B$8,2,0)),"0",(VLOOKUP(C122,Tarife!$A$2:$B$8,2,0)))</f>
        <v>0</v>
      </c>
      <c r="F122" s="2" t="str">
        <f>IF(ISERROR(IF(OR(Abrechnung!C122=Tarife!$A$2,Abrechnung!C122=Tarife!$A$3,Abrechnung!C122=Tarife!$A$4),Abrechnung!E122/60*D122,Abrechnung!D122)),"0",(IF(OR(Abrechnung!C122=Tarife!$A$2,Abrechnung!C122=Tarife!$A$3,Abrechnung!C122=Tarife!$A$4),Abrechnung!E122/60*D122,Abrechnung!D122)))</f>
        <v>0</v>
      </c>
    </row>
    <row r="123" spans="2:6" x14ac:dyDescent="0.3">
      <c r="B123" s="7"/>
      <c r="D123" s="4" t="str">
        <f>IF(ISERROR(VLOOKUP(C123,Tarife!$A$2:$B$8,2,0)),"0",(VLOOKUP(C123,Tarife!$A$2:$B$8,2,0)))</f>
        <v>0</v>
      </c>
      <c r="F123" s="2" t="str">
        <f>IF(ISERROR(IF(OR(Abrechnung!C123=Tarife!$A$2,Abrechnung!C123=Tarife!$A$3,Abrechnung!C123=Tarife!$A$4),Abrechnung!E123/60*D123,Abrechnung!D123)),"0",(IF(OR(Abrechnung!C123=Tarife!$A$2,Abrechnung!C123=Tarife!$A$3,Abrechnung!C123=Tarife!$A$4),Abrechnung!E123/60*D123,Abrechnung!D123)))</f>
        <v>0</v>
      </c>
    </row>
    <row r="124" spans="2:6" x14ac:dyDescent="0.3">
      <c r="B124" s="7"/>
      <c r="D124" s="4" t="str">
        <f>IF(ISERROR(VLOOKUP(C124,Tarife!$A$2:$B$8,2,0)),"0",(VLOOKUP(C124,Tarife!$A$2:$B$8,2,0)))</f>
        <v>0</v>
      </c>
      <c r="F124" s="2" t="str">
        <f>IF(ISERROR(IF(OR(Abrechnung!C124=Tarife!$A$2,Abrechnung!C124=Tarife!$A$3,Abrechnung!C124=Tarife!$A$4),Abrechnung!E124/60*D124,Abrechnung!D124)),"0",(IF(OR(Abrechnung!C124=Tarife!$A$2,Abrechnung!C124=Tarife!$A$3,Abrechnung!C124=Tarife!$A$4),Abrechnung!E124/60*D124,Abrechnung!D124)))</f>
        <v>0</v>
      </c>
    </row>
    <row r="125" spans="2:6" x14ac:dyDescent="0.3">
      <c r="B125" s="7"/>
      <c r="D125" s="4" t="str">
        <f>IF(ISERROR(VLOOKUP(C125,Tarife!$A$2:$B$8,2,0)),"0",(VLOOKUP(C125,Tarife!$A$2:$B$8,2,0)))</f>
        <v>0</v>
      </c>
      <c r="F125" s="2" t="str">
        <f>IF(ISERROR(IF(OR(Abrechnung!C125=Tarife!$A$2,Abrechnung!C125=Tarife!$A$3,Abrechnung!C125=Tarife!$A$4),Abrechnung!E125/60*D125,Abrechnung!D125)),"0",(IF(OR(Abrechnung!C125=Tarife!$A$2,Abrechnung!C125=Tarife!$A$3,Abrechnung!C125=Tarife!$A$4),Abrechnung!E125/60*D125,Abrechnung!D125)))</f>
        <v>0</v>
      </c>
    </row>
    <row r="126" spans="2:6" x14ac:dyDescent="0.3">
      <c r="B126" s="7"/>
      <c r="D126" s="4" t="str">
        <f>IF(ISERROR(VLOOKUP(C126,Tarife!$A$2:$B$8,2,0)),"0",(VLOOKUP(C126,Tarife!$A$2:$B$8,2,0)))</f>
        <v>0</v>
      </c>
      <c r="F126" s="2" t="str">
        <f>IF(ISERROR(IF(OR(Abrechnung!C126=Tarife!$A$2,Abrechnung!C126=Tarife!$A$3,Abrechnung!C126=Tarife!$A$4),Abrechnung!E126/60*D126,Abrechnung!D126)),"0",(IF(OR(Abrechnung!C126=Tarife!$A$2,Abrechnung!C126=Tarife!$A$3,Abrechnung!C126=Tarife!$A$4),Abrechnung!E126/60*D126,Abrechnung!D126)))</f>
        <v>0</v>
      </c>
    </row>
    <row r="127" spans="2:6" x14ac:dyDescent="0.3">
      <c r="B127" s="7"/>
      <c r="D127" s="4" t="str">
        <f>IF(ISERROR(VLOOKUP(C127,Tarife!$A$2:$B$8,2,0)),"0",(VLOOKUP(C127,Tarife!$A$2:$B$8,2,0)))</f>
        <v>0</v>
      </c>
      <c r="F127" s="2" t="str">
        <f>IF(ISERROR(IF(OR(Abrechnung!C127=Tarife!$A$2,Abrechnung!C127=Tarife!$A$3,Abrechnung!C127=Tarife!$A$4),Abrechnung!E127/60*D127,Abrechnung!D127)),"0",(IF(OR(Abrechnung!C127=Tarife!$A$2,Abrechnung!C127=Tarife!$A$3,Abrechnung!C127=Tarife!$A$4),Abrechnung!E127/60*D127,Abrechnung!D127)))</f>
        <v>0</v>
      </c>
    </row>
    <row r="128" spans="2:6" x14ac:dyDescent="0.3">
      <c r="B128" s="7"/>
      <c r="D128" s="4" t="str">
        <f>IF(ISERROR(VLOOKUP(C128,Tarife!$A$2:$B$8,2,0)),"0",(VLOOKUP(C128,Tarife!$A$2:$B$8,2,0)))</f>
        <v>0</v>
      </c>
      <c r="F128" s="2" t="str">
        <f>IF(ISERROR(IF(OR(Abrechnung!C128=Tarife!$A$2,Abrechnung!C128=Tarife!$A$3,Abrechnung!C128=Tarife!$A$4),Abrechnung!E128/60*D128,Abrechnung!D128)),"0",(IF(OR(Abrechnung!C128=Tarife!$A$2,Abrechnung!C128=Tarife!$A$3,Abrechnung!C128=Tarife!$A$4),Abrechnung!E128/60*D128,Abrechnung!D128)))</f>
        <v>0</v>
      </c>
    </row>
    <row r="129" spans="2:6" x14ac:dyDescent="0.3">
      <c r="B129" s="7"/>
      <c r="D129" s="4" t="str">
        <f>IF(ISERROR(VLOOKUP(C129,Tarife!$A$2:$B$8,2,0)),"0",(VLOOKUP(C129,Tarife!$A$2:$B$8,2,0)))</f>
        <v>0</v>
      </c>
      <c r="F129" s="2" t="str">
        <f>IF(ISERROR(IF(OR(Abrechnung!C129=Tarife!$A$2,Abrechnung!C129=Tarife!$A$3,Abrechnung!C129=Tarife!$A$4),Abrechnung!E129/60*D129,Abrechnung!D129)),"0",(IF(OR(Abrechnung!C129=Tarife!$A$2,Abrechnung!C129=Tarife!$A$3,Abrechnung!C129=Tarife!$A$4),Abrechnung!E129/60*D129,Abrechnung!D129)))</f>
        <v>0</v>
      </c>
    </row>
    <row r="130" spans="2:6" x14ac:dyDescent="0.3">
      <c r="B130" s="7"/>
      <c r="D130" s="4" t="str">
        <f>IF(ISERROR(VLOOKUP(C130,Tarife!$A$2:$B$8,2,0)),"0",(VLOOKUP(C130,Tarife!$A$2:$B$8,2,0)))</f>
        <v>0</v>
      </c>
      <c r="F130" s="2" t="str">
        <f>IF(ISERROR(IF(OR(Abrechnung!C130=Tarife!$A$2,Abrechnung!C130=Tarife!$A$3,Abrechnung!C130=Tarife!$A$4),Abrechnung!E130/60*D130,Abrechnung!D130)),"0",(IF(OR(Abrechnung!C130=Tarife!$A$2,Abrechnung!C130=Tarife!$A$3,Abrechnung!C130=Tarife!$A$4),Abrechnung!E130/60*D130,Abrechnung!D130)))</f>
        <v>0</v>
      </c>
    </row>
    <row r="131" spans="2:6" x14ac:dyDescent="0.3">
      <c r="B131" s="7"/>
      <c r="D131" s="4" t="str">
        <f>IF(ISERROR(VLOOKUP(C131,Tarife!$A$2:$B$8,2,0)),"0",(VLOOKUP(C131,Tarife!$A$2:$B$8,2,0)))</f>
        <v>0</v>
      </c>
      <c r="F131" s="2" t="str">
        <f>IF(ISERROR(IF(OR(Abrechnung!C131=Tarife!$A$2,Abrechnung!C131=Tarife!$A$3,Abrechnung!C131=Tarife!$A$4),Abrechnung!E131/60*D131,Abrechnung!D131)),"0",(IF(OR(Abrechnung!C131=Tarife!$A$2,Abrechnung!C131=Tarife!$A$3,Abrechnung!C131=Tarife!$A$4),Abrechnung!E131/60*D131,Abrechnung!D131)))</f>
        <v>0</v>
      </c>
    </row>
    <row r="132" spans="2:6" x14ac:dyDescent="0.3">
      <c r="B132" s="7"/>
      <c r="D132" s="4" t="str">
        <f>IF(ISERROR(VLOOKUP(C132,Tarife!$A$2:$B$8,2,0)),"0",(VLOOKUP(C132,Tarife!$A$2:$B$8,2,0)))</f>
        <v>0</v>
      </c>
      <c r="F132" s="2" t="str">
        <f>IF(ISERROR(IF(OR(Abrechnung!C132=Tarife!$A$2,Abrechnung!C132=Tarife!$A$3,Abrechnung!C132=Tarife!$A$4),Abrechnung!E132/60*D132,Abrechnung!D132)),"0",(IF(OR(Abrechnung!C132=Tarife!$A$2,Abrechnung!C132=Tarife!$A$3,Abrechnung!C132=Tarife!$A$4),Abrechnung!E132/60*D132,Abrechnung!D132)))</f>
        <v>0</v>
      </c>
    </row>
    <row r="133" spans="2:6" x14ac:dyDescent="0.3">
      <c r="B133" s="7"/>
      <c r="D133" s="4" t="str">
        <f>IF(ISERROR(VLOOKUP(C133,Tarife!$A$2:$B$8,2,0)),"0",(VLOOKUP(C133,Tarife!$A$2:$B$8,2,0)))</f>
        <v>0</v>
      </c>
      <c r="F133" s="2" t="str">
        <f>IF(ISERROR(IF(OR(Abrechnung!C133=Tarife!$A$2,Abrechnung!C133=Tarife!$A$3,Abrechnung!C133=Tarife!$A$4),Abrechnung!E133/60*D133,Abrechnung!D133)),"0",(IF(OR(Abrechnung!C133=Tarife!$A$2,Abrechnung!C133=Tarife!$A$3,Abrechnung!C133=Tarife!$A$4),Abrechnung!E133/60*D133,Abrechnung!D133)))</f>
        <v>0</v>
      </c>
    </row>
    <row r="134" spans="2:6" x14ac:dyDescent="0.3">
      <c r="B134" s="7"/>
      <c r="D134" s="4" t="str">
        <f>IF(ISERROR(VLOOKUP(C134,Tarife!$A$2:$B$8,2,0)),"0",(VLOOKUP(C134,Tarife!$A$2:$B$8,2,0)))</f>
        <v>0</v>
      </c>
      <c r="F134" s="2" t="str">
        <f>IF(ISERROR(IF(OR(Abrechnung!C134=Tarife!$A$2,Abrechnung!C134=Tarife!$A$3,Abrechnung!C134=Tarife!$A$4),Abrechnung!E134/60*D134,Abrechnung!D134)),"0",(IF(OR(Abrechnung!C134=Tarife!$A$2,Abrechnung!C134=Tarife!$A$3,Abrechnung!C134=Tarife!$A$4),Abrechnung!E134/60*D134,Abrechnung!D134)))</f>
        <v>0</v>
      </c>
    </row>
    <row r="135" spans="2:6" x14ac:dyDescent="0.3">
      <c r="B135" s="7"/>
      <c r="D135" s="4" t="str">
        <f>IF(ISERROR(VLOOKUP(C135,Tarife!$A$2:$B$8,2,0)),"0",(VLOOKUP(C135,Tarife!$A$2:$B$8,2,0)))</f>
        <v>0</v>
      </c>
      <c r="F135" s="2" t="str">
        <f>IF(ISERROR(IF(OR(Abrechnung!C135=Tarife!$A$2,Abrechnung!C135=Tarife!$A$3,Abrechnung!C135=Tarife!$A$4),Abrechnung!E135/60*D135,Abrechnung!D135)),"0",(IF(OR(Abrechnung!C135=Tarife!$A$2,Abrechnung!C135=Tarife!$A$3,Abrechnung!C135=Tarife!$A$4),Abrechnung!E135/60*D135,Abrechnung!D135)))</f>
        <v>0</v>
      </c>
    </row>
    <row r="136" spans="2:6" x14ac:dyDescent="0.3">
      <c r="B136" s="7"/>
      <c r="D136" s="4" t="str">
        <f>IF(ISERROR(VLOOKUP(C136,Tarife!$A$2:$B$8,2,0)),"0",(VLOOKUP(C136,Tarife!$A$2:$B$8,2,0)))</f>
        <v>0</v>
      </c>
      <c r="F136" s="2" t="str">
        <f>IF(ISERROR(IF(OR(Abrechnung!C136=Tarife!$A$2,Abrechnung!C136=Tarife!$A$3,Abrechnung!C136=Tarife!$A$4),Abrechnung!E136/60*D136,Abrechnung!D136)),"0",(IF(OR(Abrechnung!C136=Tarife!$A$2,Abrechnung!C136=Tarife!$A$3,Abrechnung!C136=Tarife!$A$4),Abrechnung!E136/60*D136,Abrechnung!D136)))</f>
        <v>0</v>
      </c>
    </row>
    <row r="137" spans="2:6" x14ac:dyDescent="0.3">
      <c r="B137" s="7"/>
      <c r="D137" s="4" t="str">
        <f>IF(ISERROR(VLOOKUP(C137,Tarife!$A$2:$B$8,2,0)),"0",(VLOOKUP(C137,Tarife!$A$2:$B$8,2,0)))</f>
        <v>0</v>
      </c>
      <c r="F137" s="2" t="str">
        <f>IF(ISERROR(IF(OR(Abrechnung!C137=Tarife!$A$2,Abrechnung!C137=Tarife!$A$3,Abrechnung!C137=Tarife!$A$4),Abrechnung!E137/60*D137,Abrechnung!D137)),"0",(IF(OR(Abrechnung!C137=Tarife!$A$2,Abrechnung!C137=Tarife!$A$3,Abrechnung!C137=Tarife!$A$4),Abrechnung!E137/60*D137,Abrechnung!D137)))</f>
        <v>0</v>
      </c>
    </row>
    <row r="138" spans="2:6" x14ac:dyDescent="0.3">
      <c r="B138" s="7"/>
      <c r="D138" s="4" t="str">
        <f>IF(ISERROR(VLOOKUP(C138,Tarife!$A$2:$B$8,2,0)),"0",(VLOOKUP(C138,Tarife!$A$2:$B$8,2,0)))</f>
        <v>0</v>
      </c>
      <c r="F138" s="2" t="str">
        <f>IF(ISERROR(IF(OR(Abrechnung!C138=Tarife!$A$2,Abrechnung!C138=Tarife!$A$3,Abrechnung!C138=Tarife!$A$4),Abrechnung!E138/60*D138,Abrechnung!D138)),"0",(IF(OR(Abrechnung!C138=Tarife!$A$2,Abrechnung!C138=Tarife!$A$3,Abrechnung!C138=Tarife!$A$4),Abrechnung!E138/60*D138,Abrechnung!D138)))</f>
        <v>0</v>
      </c>
    </row>
    <row r="139" spans="2:6" x14ac:dyDescent="0.3">
      <c r="B139" s="7"/>
      <c r="D139" s="4" t="str">
        <f>IF(ISERROR(VLOOKUP(C139,Tarife!$A$2:$B$8,2,0)),"0",(VLOOKUP(C139,Tarife!$A$2:$B$8,2,0)))</f>
        <v>0</v>
      </c>
      <c r="F139" s="2" t="str">
        <f>IF(ISERROR(IF(OR(Abrechnung!C139=Tarife!$A$2,Abrechnung!C139=Tarife!$A$3,Abrechnung!C139=Tarife!$A$4),Abrechnung!E139/60*D139,Abrechnung!D139)),"0",(IF(OR(Abrechnung!C139=Tarife!$A$2,Abrechnung!C139=Tarife!$A$3,Abrechnung!C139=Tarife!$A$4),Abrechnung!E139/60*D139,Abrechnung!D139)))</f>
        <v>0</v>
      </c>
    </row>
    <row r="140" spans="2:6" x14ac:dyDescent="0.3">
      <c r="B140" s="7"/>
      <c r="D140" s="4" t="str">
        <f>IF(ISERROR(VLOOKUP(C140,Tarife!$A$2:$B$8,2,0)),"0",(VLOOKUP(C140,Tarife!$A$2:$B$8,2,0)))</f>
        <v>0</v>
      </c>
      <c r="F140" s="2" t="str">
        <f>IF(ISERROR(IF(OR(Abrechnung!C140=Tarife!$A$2,Abrechnung!C140=Tarife!$A$3,Abrechnung!C140=Tarife!$A$4),Abrechnung!E140/60*D140,Abrechnung!D140)),"0",(IF(OR(Abrechnung!C140=Tarife!$A$2,Abrechnung!C140=Tarife!$A$3,Abrechnung!C140=Tarife!$A$4),Abrechnung!E140/60*D140,Abrechnung!D140)))</f>
        <v>0</v>
      </c>
    </row>
    <row r="141" spans="2:6" x14ac:dyDescent="0.3">
      <c r="B141" s="7"/>
      <c r="D141" s="4" t="str">
        <f>IF(ISERROR(VLOOKUP(C141,Tarife!$A$2:$B$8,2,0)),"0",(VLOOKUP(C141,Tarife!$A$2:$B$8,2,0)))</f>
        <v>0</v>
      </c>
      <c r="F141" s="2" t="str">
        <f>IF(ISERROR(IF(OR(Abrechnung!C141=Tarife!$A$2,Abrechnung!C141=Tarife!$A$3,Abrechnung!C141=Tarife!$A$4),Abrechnung!E141/60*D141,Abrechnung!D141)),"0",(IF(OR(Abrechnung!C141=Tarife!$A$2,Abrechnung!C141=Tarife!$A$3,Abrechnung!C141=Tarife!$A$4),Abrechnung!E141/60*D141,Abrechnung!D141)))</f>
        <v>0</v>
      </c>
    </row>
    <row r="142" spans="2:6" x14ac:dyDescent="0.3">
      <c r="B142" s="7"/>
      <c r="D142" s="4" t="str">
        <f>IF(ISERROR(VLOOKUP(C142,Tarife!$A$2:$B$8,2,0)),"0",(VLOOKUP(C142,Tarife!$A$2:$B$8,2,0)))</f>
        <v>0</v>
      </c>
      <c r="F142" s="2" t="str">
        <f>IF(ISERROR(IF(OR(Abrechnung!C142=Tarife!$A$2,Abrechnung!C142=Tarife!$A$3,Abrechnung!C142=Tarife!$A$4),Abrechnung!E142/60*D142,Abrechnung!D142)),"0",(IF(OR(Abrechnung!C142=Tarife!$A$2,Abrechnung!C142=Tarife!$A$3,Abrechnung!C142=Tarife!$A$4),Abrechnung!E142/60*D142,Abrechnung!D142)))</f>
        <v>0</v>
      </c>
    </row>
    <row r="143" spans="2:6" x14ac:dyDescent="0.3">
      <c r="B143" s="7"/>
      <c r="D143" s="4" t="str">
        <f>IF(ISERROR(VLOOKUP(C143,Tarife!$A$2:$B$8,2,0)),"0",(VLOOKUP(C143,Tarife!$A$2:$B$8,2,0)))</f>
        <v>0</v>
      </c>
      <c r="F143" s="2" t="str">
        <f>IF(ISERROR(IF(OR(Abrechnung!C143=Tarife!$A$2,Abrechnung!C143=Tarife!$A$3,Abrechnung!C143=Tarife!$A$4),Abrechnung!E143/60*D143,Abrechnung!D143)),"0",(IF(OR(Abrechnung!C143=Tarife!$A$2,Abrechnung!C143=Tarife!$A$3,Abrechnung!C143=Tarife!$A$4),Abrechnung!E143/60*D143,Abrechnung!D143)))</f>
        <v>0</v>
      </c>
    </row>
    <row r="144" spans="2:6" x14ac:dyDescent="0.3">
      <c r="B144" s="7"/>
      <c r="D144" s="4" t="str">
        <f>IF(ISERROR(VLOOKUP(C144,Tarife!$A$2:$B$8,2,0)),"0",(VLOOKUP(C144,Tarife!$A$2:$B$8,2,0)))</f>
        <v>0</v>
      </c>
      <c r="F144" s="2" t="str">
        <f>IF(ISERROR(IF(OR(Abrechnung!C144=Tarife!$A$2,Abrechnung!C144=Tarife!$A$3,Abrechnung!C144=Tarife!$A$4),Abrechnung!E144/60*D144,Abrechnung!D144)),"0",(IF(OR(Abrechnung!C144=Tarife!$A$2,Abrechnung!C144=Tarife!$A$3,Abrechnung!C144=Tarife!$A$4),Abrechnung!E144/60*D144,Abrechnung!D144)))</f>
        <v>0</v>
      </c>
    </row>
    <row r="145" spans="2:6" x14ac:dyDescent="0.3">
      <c r="B145" s="7"/>
      <c r="D145" s="4" t="str">
        <f>IF(ISERROR(VLOOKUP(C145,Tarife!$A$2:$B$8,2,0)),"0",(VLOOKUP(C145,Tarife!$A$2:$B$8,2,0)))</f>
        <v>0</v>
      </c>
      <c r="F145" s="2" t="str">
        <f>IF(ISERROR(IF(OR(Abrechnung!C145=Tarife!$A$2,Abrechnung!C145=Tarife!$A$3,Abrechnung!C145=Tarife!$A$4),Abrechnung!E145/60*D145,Abrechnung!D145)),"0",(IF(OR(Abrechnung!C145=Tarife!$A$2,Abrechnung!C145=Tarife!$A$3,Abrechnung!C145=Tarife!$A$4),Abrechnung!E145/60*D145,Abrechnung!D145)))</f>
        <v>0</v>
      </c>
    </row>
    <row r="146" spans="2:6" x14ac:dyDescent="0.3">
      <c r="B146" s="7"/>
      <c r="D146" s="4" t="str">
        <f>IF(ISERROR(VLOOKUP(C146,Tarife!$A$2:$B$8,2,0)),"0",(VLOOKUP(C146,Tarife!$A$2:$B$8,2,0)))</f>
        <v>0</v>
      </c>
      <c r="F146" s="2" t="str">
        <f>IF(ISERROR(IF(OR(Abrechnung!C146=Tarife!$A$2,Abrechnung!C146=Tarife!$A$3,Abrechnung!C146=Tarife!$A$4),Abrechnung!E146/60*D146,Abrechnung!D146)),"0",(IF(OR(Abrechnung!C146=Tarife!$A$2,Abrechnung!C146=Tarife!$A$3,Abrechnung!C146=Tarife!$A$4),Abrechnung!E146/60*D146,Abrechnung!D146)))</f>
        <v>0</v>
      </c>
    </row>
    <row r="147" spans="2:6" x14ac:dyDescent="0.3">
      <c r="B147" s="7"/>
      <c r="D147" s="4" t="str">
        <f>IF(ISERROR(VLOOKUP(C147,Tarife!$A$2:$B$8,2,0)),"0",(VLOOKUP(C147,Tarife!$A$2:$B$8,2,0)))</f>
        <v>0</v>
      </c>
      <c r="F147" s="2" t="str">
        <f>IF(ISERROR(IF(OR(Abrechnung!C147=Tarife!$A$2,Abrechnung!C147=Tarife!$A$3,Abrechnung!C147=Tarife!$A$4),Abrechnung!E147/60*D147,Abrechnung!D147)),"0",(IF(OR(Abrechnung!C147=Tarife!$A$2,Abrechnung!C147=Tarife!$A$3,Abrechnung!C147=Tarife!$A$4),Abrechnung!E147/60*D147,Abrechnung!D147)))</f>
        <v>0</v>
      </c>
    </row>
    <row r="148" spans="2:6" x14ac:dyDescent="0.3">
      <c r="B148" s="7"/>
      <c r="D148" s="4" t="str">
        <f>IF(ISERROR(VLOOKUP(C148,Tarife!$A$2:$B$8,2,0)),"0",(VLOOKUP(C148,Tarife!$A$2:$B$8,2,0)))</f>
        <v>0</v>
      </c>
      <c r="F148" s="2" t="str">
        <f>IF(ISERROR(IF(OR(Abrechnung!C148=Tarife!$A$2,Abrechnung!C148=Tarife!$A$3,Abrechnung!C148=Tarife!$A$4),Abrechnung!E148/60*D148,Abrechnung!D148)),"0",(IF(OR(Abrechnung!C148=Tarife!$A$2,Abrechnung!C148=Tarife!$A$3,Abrechnung!C148=Tarife!$A$4),Abrechnung!E148/60*D148,Abrechnung!D148)))</f>
        <v>0</v>
      </c>
    </row>
    <row r="149" spans="2:6" x14ac:dyDescent="0.3">
      <c r="B149" s="7"/>
      <c r="D149" s="4" t="str">
        <f>IF(ISERROR(VLOOKUP(C149,Tarife!$A$2:$B$8,2,0)),"0",(VLOOKUP(C149,Tarife!$A$2:$B$8,2,0)))</f>
        <v>0</v>
      </c>
      <c r="F149" s="2" t="str">
        <f>IF(ISERROR(IF(OR(Abrechnung!C149=Tarife!$A$2,Abrechnung!C149=Tarife!$A$3,Abrechnung!C149=Tarife!$A$4),Abrechnung!E149/60*D149,Abrechnung!D149)),"0",(IF(OR(Abrechnung!C149=Tarife!$A$2,Abrechnung!C149=Tarife!$A$3,Abrechnung!C149=Tarife!$A$4),Abrechnung!E149/60*D149,Abrechnung!D149)))</f>
        <v>0</v>
      </c>
    </row>
    <row r="150" spans="2:6" x14ac:dyDescent="0.3">
      <c r="B150" s="7"/>
      <c r="D150" s="4" t="str">
        <f>IF(ISERROR(VLOOKUP(C150,Tarife!$A$2:$B$8,2,0)),"0",(VLOOKUP(C150,Tarife!$A$2:$B$8,2,0)))</f>
        <v>0</v>
      </c>
      <c r="F150" s="2" t="str">
        <f>IF(ISERROR(IF(OR(Abrechnung!C150=Tarife!$A$2,Abrechnung!C150=Tarife!$A$3,Abrechnung!C150=Tarife!$A$4),Abrechnung!E150/60*D150,Abrechnung!D150)),"0",(IF(OR(Abrechnung!C150=Tarife!$A$2,Abrechnung!C150=Tarife!$A$3,Abrechnung!C150=Tarife!$A$4),Abrechnung!E150/60*D150,Abrechnung!D150)))</f>
        <v>0</v>
      </c>
    </row>
    <row r="151" spans="2:6" x14ac:dyDescent="0.3">
      <c r="B151" s="7"/>
      <c r="D151" s="4" t="str">
        <f>IF(ISERROR(VLOOKUP(C151,Tarife!$A$2:$B$8,2,0)),"0",(VLOOKUP(C151,Tarife!$A$2:$B$8,2,0)))</f>
        <v>0</v>
      </c>
      <c r="F151" s="2" t="str">
        <f>IF(ISERROR(IF(OR(Abrechnung!C151=Tarife!$A$2,Abrechnung!C151=Tarife!$A$3,Abrechnung!C151=Tarife!$A$4),Abrechnung!E151/60*D151,Abrechnung!D151)),"0",(IF(OR(Abrechnung!C151=Tarife!$A$2,Abrechnung!C151=Tarife!$A$3,Abrechnung!C151=Tarife!$A$4),Abrechnung!E151/60*D151,Abrechnung!D151)))</f>
        <v>0</v>
      </c>
    </row>
    <row r="152" spans="2:6" x14ac:dyDescent="0.3">
      <c r="B152" s="7"/>
      <c r="D152" s="4" t="str">
        <f>IF(ISERROR(VLOOKUP(C152,Tarife!$A$2:$B$8,2,0)),"0",(VLOOKUP(C152,Tarife!$A$2:$B$8,2,0)))</f>
        <v>0</v>
      </c>
      <c r="F152" s="2" t="str">
        <f>IF(ISERROR(IF(OR(Abrechnung!C152=Tarife!$A$2,Abrechnung!C152=Tarife!$A$3,Abrechnung!C152=Tarife!$A$4),Abrechnung!E152/60*D152,Abrechnung!D152)),"0",(IF(OR(Abrechnung!C152=Tarife!$A$2,Abrechnung!C152=Tarife!$A$3,Abrechnung!C152=Tarife!$A$4),Abrechnung!E152/60*D152,Abrechnung!D152)))</f>
        <v>0</v>
      </c>
    </row>
    <row r="153" spans="2:6" x14ac:dyDescent="0.3">
      <c r="B153" s="7"/>
      <c r="D153" s="4" t="str">
        <f>IF(ISERROR(VLOOKUP(C153,Tarife!$A$2:$B$8,2,0)),"0",(VLOOKUP(C153,Tarife!$A$2:$B$8,2,0)))</f>
        <v>0</v>
      </c>
      <c r="F153" s="2" t="str">
        <f>IF(ISERROR(IF(OR(Abrechnung!C153=Tarife!$A$2,Abrechnung!C153=Tarife!$A$3,Abrechnung!C153=Tarife!$A$4),Abrechnung!E153/60*D153,Abrechnung!D153)),"0",(IF(OR(Abrechnung!C153=Tarife!$A$2,Abrechnung!C153=Tarife!$A$3,Abrechnung!C153=Tarife!$A$4),Abrechnung!E153/60*D153,Abrechnung!D153)))</f>
        <v>0</v>
      </c>
    </row>
    <row r="154" spans="2:6" x14ac:dyDescent="0.3">
      <c r="B154" s="7"/>
      <c r="D154" s="4" t="str">
        <f>IF(ISERROR(VLOOKUP(C154,Tarife!$A$2:$B$8,2,0)),"0",(VLOOKUP(C154,Tarife!$A$2:$B$8,2,0)))</f>
        <v>0</v>
      </c>
      <c r="F154" s="2" t="str">
        <f>IF(ISERROR(IF(OR(Abrechnung!C154=Tarife!$A$2,Abrechnung!C154=Tarife!$A$3,Abrechnung!C154=Tarife!$A$4),Abrechnung!E154/60*D154,Abrechnung!D154)),"0",(IF(OR(Abrechnung!C154=Tarife!$A$2,Abrechnung!C154=Tarife!$A$3,Abrechnung!C154=Tarife!$A$4),Abrechnung!E154/60*D154,Abrechnung!D154)))</f>
        <v>0</v>
      </c>
    </row>
    <row r="155" spans="2:6" x14ac:dyDescent="0.3">
      <c r="B155" s="7"/>
      <c r="D155" s="4" t="str">
        <f>IF(ISERROR(VLOOKUP(C155,Tarife!$A$2:$B$8,2,0)),"0",(VLOOKUP(C155,Tarife!$A$2:$B$8,2,0)))</f>
        <v>0</v>
      </c>
      <c r="F155" s="2" t="str">
        <f>IF(ISERROR(IF(OR(Abrechnung!C155=Tarife!$A$2,Abrechnung!C155=Tarife!$A$3,Abrechnung!C155=Tarife!$A$4),Abrechnung!E155/60*D155,Abrechnung!D155)),"0",(IF(OR(Abrechnung!C155=Tarife!$A$2,Abrechnung!C155=Tarife!$A$3,Abrechnung!C155=Tarife!$A$4),Abrechnung!E155/60*D155,Abrechnung!D155)))</f>
        <v>0</v>
      </c>
    </row>
    <row r="156" spans="2:6" x14ac:dyDescent="0.3">
      <c r="B156" s="7"/>
      <c r="D156" s="4" t="str">
        <f>IF(ISERROR(VLOOKUP(C156,Tarife!$A$2:$B$8,2,0)),"0",(VLOOKUP(C156,Tarife!$A$2:$B$8,2,0)))</f>
        <v>0</v>
      </c>
      <c r="F156" s="2" t="str">
        <f>IF(ISERROR(IF(OR(Abrechnung!C156=Tarife!$A$2,Abrechnung!C156=Tarife!$A$3,Abrechnung!C156=Tarife!$A$4),Abrechnung!E156/60*D156,Abrechnung!D156)),"0",(IF(OR(Abrechnung!C156=Tarife!$A$2,Abrechnung!C156=Tarife!$A$3,Abrechnung!C156=Tarife!$A$4),Abrechnung!E156/60*D156,Abrechnung!D156)))</f>
        <v>0</v>
      </c>
    </row>
    <row r="157" spans="2:6" x14ac:dyDescent="0.3">
      <c r="B157" s="7"/>
      <c r="D157" s="4" t="str">
        <f>IF(ISERROR(VLOOKUP(C157,Tarife!$A$2:$B$8,2,0)),"0",(VLOOKUP(C157,Tarife!$A$2:$B$8,2,0)))</f>
        <v>0</v>
      </c>
      <c r="F157" s="2" t="str">
        <f>IF(ISERROR(IF(OR(Abrechnung!C157=Tarife!$A$2,Abrechnung!C157=Tarife!$A$3,Abrechnung!C157=Tarife!$A$4),Abrechnung!E157/60*D157,Abrechnung!D157)),"0",(IF(OR(Abrechnung!C157=Tarife!$A$2,Abrechnung!C157=Tarife!$A$3,Abrechnung!C157=Tarife!$A$4),Abrechnung!E157/60*D157,Abrechnung!D157)))</f>
        <v>0</v>
      </c>
    </row>
    <row r="158" spans="2:6" x14ac:dyDescent="0.3">
      <c r="B158" s="7"/>
      <c r="D158" s="4" t="str">
        <f>IF(ISERROR(VLOOKUP(C158,Tarife!$A$2:$B$8,2,0)),"0",(VLOOKUP(C158,Tarife!$A$2:$B$8,2,0)))</f>
        <v>0</v>
      </c>
      <c r="F158" s="2" t="str">
        <f>IF(ISERROR(IF(OR(Abrechnung!C158=Tarife!$A$2,Abrechnung!C158=Tarife!$A$3,Abrechnung!C158=Tarife!$A$4),Abrechnung!E158/60*D158,Abrechnung!D158)),"0",(IF(OR(Abrechnung!C158=Tarife!$A$2,Abrechnung!C158=Tarife!$A$3,Abrechnung!C158=Tarife!$A$4),Abrechnung!E158/60*D158,Abrechnung!D158)))</f>
        <v>0</v>
      </c>
    </row>
    <row r="159" spans="2:6" x14ac:dyDescent="0.3">
      <c r="B159" s="7"/>
      <c r="D159" s="4" t="str">
        <f>IF(ISERROR(VLOOKUP(C159,Tarife!$A$2:$B$8,2,0)),"0",(VLOOKUP(C159,Tarife!$A$2:$B$8,2,0)))</f>
        <v>0</v>
      </c>
      <c r="F159" s="2" t="str">
        <f>IF(ISERROR(IF(OR(Abrechnung!C159=Tarife!$A$2,Abrechnung!C159=Tarife!$A$3,Abrechnung!C159=Tarife!$A$4),Abrechnung!E159/60*D159,Abrechnung!D159)),"0",(IF(OR(Abrechnung!C159=Tarife!$A$2,Abrechnung!C159=Tarife!$A$3,Abrechnung!C159=Tarife!$A$4),Abrechnung!E159/60*D159,Abrechnung!D159)))</f>
        <v>0</v>
      </c>
    </row>
    <row r="160" spans="2:6" x14ac:dyDescent="0.3">
      <c r="B160" s="7"/>
      <c r="D160" s="4" t="str">
        <f>IF(ISERROR(VLOOKUP(C160,Tarife!$A$2:$B$8,2,0)),"0",(VLOOKUP(C160,Tarife!$A$2:$B$8,2,0)))</f>
        <v>0</v>
      </c>
      <c r="F160" s="2" t="str">
        <f>IF(ISERROR(IF(OR(Abrechnung!C160=Tarife!$A$2,Abrechnung!C160=Tarife!$A$3,Abrechnung!C160=Tarife!$A$4),Abrechnung!E160/60*D160,Abrechnung!D160)),"0",(IF(OR(Abrechnung!C160=Tarife!$A$2,Abrechnung!C160=Tarife!$A$3,Abrechnung!C160=Tarife!$A$4),Abrechnung!E160/60*D160,Abrechnung!D160)))</f>
        <v>0</v>
      </c>
    </row>
    <row r="161" spans="2:6" x14ac:dyDescent="0.3">
      <c r="B161" s="7"/>
      <c r="D161" s="4" t="str">
        <f>IF(ISERROR(VLOOKUP(C161,Tarife!$A$2:$B$8,2,0)),"0",(VLOOKUP(C161,Tarife!$A$2:$B$8,2,0)))</f>
        <v>0</v>
      </c>
      <c r="F161" s="2" t="str">
        <f>IF(ISERROR(IF(OR(Abrechnung!C161=Tarife!$A$2,Abrechnung!C161=Tarife!$A$3,Abrechnung!C161=Tarife!$A$4),Abrechnung!E161/60*D161,Abrechnung!D161)),"0",(IF(OR(Abrechnung!C161=Tarife!$A$2,Abrechnung!C161=Tarife!$A$3,Abrechnung!C161=Tarife!$A$4),Abrechnung!E161/60*D161,Abrechnung!D161)))</f>
        <v>0</v>
      </c>
    </row>
    <row r="162" spans="2:6" x14ac:dyDescent="0.3">
      <c r="B162" s="7"/>
      <c r="D162" s="4" t="str">
        <f>IF(ISERROR(VLOOKUP(C162,Tarife!$A$2:$B$8,2,0)),"0",(VLOOKUP(C162,Tarife!$A$2:$B$8,2,0)))</f>
        <v>0</v>
      </c>
      <c r="F162" s="2" t="str">
        <f>IF(ISERROR(IF(OR(Abrechnung!C162=Tarife!$A$2,Abrechnung!C162=Tarife!$A$3,Abrechnung!C162=Tarife!$A$4),Abrechnung!E162/60*D162,Abrechnung!D162)),"0",(IF(OR(Abrechnung!C162=Tarife!$A$2,Abrechnung!C162=Tarife!$A$3,Abrechnung!C162=Tarife!$A$4),Abrechnung!E162/60*D162,Abrechnung!D162)))</f>
        <v>0</v>
      </c>
    </row>
    <row r="163" spans="2:6" x14ac:dyDescent="0.3">
      <c r="B163" s="7"/>
      <c r="D163" s="4" t="str">
        <f>IF(ISERROR(VLOOKUP(C163,Tarife!$A$2:$B$8,2,0)),"0",(VLOOKUP(C163,Tarife!$A$2:$B$8,2,0)))</f>
        <v>0</v>
      </c>
      <c r="F163" s="2" t="str">
        <f>IF(ISERROR(IF(OR(Abrechnung!C163=Tarife!$A$2,Abrechnung!C163=Tarife!$A$3,Abrechnung!C163=Tarife!$A$4),Abrechnung!E163/60*D163,Abrechnung!D163)),"0",(IF(OR(Abrechnung!C163=Tarife!$A$2,Abrechnung!C163=Tarife!$A$3,Abrechnung!C163=Tarife!$A$4),Abrechnung!E163/60*D163,Abrechnung!D163)))</f>
        <v>0</v>
      </c>
    </row>
    <row r="164" spans="2:6" x14ac:dyDescent="0.3">
      <c r="B164" s="7"/>
      <c r="D164" s="4" t="str">
        <f>IF(ISERROR(VLOOKUP(C164,Tarife!$A$2:$B$8,2,0)),"0",(VLOOKUP(C164,Tarife!$A$2:$B$8,2,0)))</f>
        <v>0</v>
      </c>
      <c r="F164" s="2" t="str">
        <f>IF(ISERROR(IF(OR(Abrechnung!C164=Tarife!$A$2,Abrechnung!C164=Tarife!$A$3,Abrechnung!C164=Tarife!$A$4),Abrechnung!E164/60*D164,Abrechnung!D164)),"0",(IF(OR(Abrechnung!C164=Tarife!$A$2,Abrechnung!C164=Tarife!$A$3,Abrechnung!C164=Tarife!$A$4),Abrechnung!E164/60*D164,Abrechnung!D164)))</f>
        <v>0</v>
      </c>
    </row>
    <row r="165" spans="2:6" x14ac:dyDescent="0.3">
      <c r="B165" s="7"/>
      <c r="D165" s="4" t="str">
        <f>IF(ISERROR(VLOOKUP(C165,Tarife!$A$2:$B$8,2,0)),"0",(VLOOKUP(C165,Tarife!$A$2:$B$8,2,0)))</f>
        <v>0</v>
      </c>
      <c r="F165" s="2" t="str">
        <f>IF(ISERROR(IF(OR(Abrechnung!C165=Tarife!$A$2,Abrechnung!C165=Tarife!$A$3,Abrechnung!C165=Tarife!$A$4),Abrechnung!E165/60*D165,Abrechnung!D165)),"0",(IF(OR(Abrechnung!C165=Tarife!$A$2,Abrechnung!C165=Tarife!$A$3,Abrechnung!C165=Tarife!$A$4),Abrechnung!E165/60*D165,Abrechnung!D165)))</f>
        <v>0</v>
      </c>
    </row>
    <row r="166" spans="2:6" x14ac:dyDescent="0.3">
      <c r="B166" s="7"/>
      <c r="D166" s="4" t="str">
        <f>IF(ISERROR(VLOOKUP(C166,Tarife!$A$2:$B$8,2,0)),"0",(VLOOKUP(C166,Tarife!$A$2:$B$8,2,0)))</f>
        <v>0</v>
      </c>
      <c r="F166" s="2" t="str">
        <f>IF(ISERROR(IF(OR(Abrechnung!C166=Tarife!$A$2,Abrechnung!C166=Tarife!$A$3,Abrechnung!C166=Tarife!$A$4),Abrechnung!E166/60*D166,Abrechnung!D166)),"0",(IF(OR(Abrechnung!C166=Tarife!$A$2,Abrechnung!C166=Tarife!$A$3,Abrechnung!C166=Tarife!$A$4),Abrechnung!E166/60*D166,Abrechnung!D166)))</f>
        <v>0</v>
      </c>
    </row>
    <row r="167" spans="2:6" x14ac:dyDescent="0.3">
      <c r="B167" s="7"/>
      <c r="D167" s="4" t="str">
        <f>IF(ISERROR(VLOOKUP(C167,Tarife!$A$2:$B$8,2,0)),"0",(VLOOKUP(C167,Tarife!$A$2:$B$8,2,0)))</f>
        <v>0</v>
      </c>
      <c r="F167" s="2" t="str">
        <f>IF(ISERROR(IF(OR(Abrechnung!C167=Tarife!$A$2,Abrechnung!C167=Tarife!$A$3,Abrechnung!C167=Tarife!$A$4),Abrechnung!E167/60*D167,Abrechnung!D167)),"0",(IF(OR(Abrechnung!C167=Tarife!$A$2,Abrechnung!C167=Tarife!$A$3,Abrechnung!C167=Tarife!$A$4),Abrechnung!E167/60*D167,Abrechnung!D167)))</f>
        <v>0</v>
      </c>
    </row>
    <row r="168" spans="2:6" x14ac:dyDescent="0.3">
      <c r="B168" s="7"/>
      <c r="D168" s="4" t="str">
        <f>IF(ISERROR(VLOOKUP(C168,Tarife!$A$2:$B$8,2,0)),"0",(VLOOKUP(C168,Tarife!$A$2:$B$8,2,0)))</f>
        <v>0</v>
      </c>
      <c r="F168" s="2" t="str">
        <f>IF(ISERROR(IF(OR(Abrechnung!C168=Tarife!$A$2,Abrechnung!C168=Tarife!$A$3,Abrechnung!C168=Tarife!$A$4),Abrechnung!E168/60*D168,Abrechnung!D168)),"0",(IF(OR(Abrechnung!C168=Tarife!$A$2,Abrechnung!C168=Tarife!$A$3,Abrechnung!C168=Tarife!$A$4),Abrechnung!E168/60*D168,Abrechnung!D168)))</f>
        <v>0</v>
      </c>
    </row>
    <row r="169" spans="2:6" x14ac:dyDescent="0.3">
      <c r="B169" s="7"/>
      <c r="D169" s="4" t="str">
        <f>IF(ISERROR(VLOOKUP(C169,Tarife!$A$2:$B$8,2,0)),"0",(VLOOKUP(C169,Tarife!$A$2:$B$8,2,0)))</f>
        <v>0</v>
      </c>
      <c r="F169" s="2" t="str">
        <f>IF(ISERROR(IF(OR(Abrechnung!C169=Tarife!$A$2,Abrechnung!C169=Tarife!$A$3,Abrechnung!C169=Tarife!$A$4),Abrechnung!E169/60*D169,Abrechnung!D169)),"0",(IF(OR(Abrechnung!C169=Tarife!$A$2,Abrechnung!C169=Tarife!$A$3,Abrechnung!C169=Tarife!$A$4),Abrechnung!E169/60*D169,Abrechnung!D169)))</f>
        <v>0</v>
      </c>
    </row>
    <row r="170" spans="2:6" x14ac:dyDescent="0.3">
      <c r="B170" s="7"/>
      <c r="D170" s="4" t="str">
        <f>IF(ISERROR(VLOOKUP(C170,Tarife!$A$2:$B$8,2,0)),"0",(VLOOKUP(C170,Tarife!$A$2:$B$8,2,0)))</f>
        <v>0</v>
      </c>
      <c r="F170" s="2" t="str">
        <f>IF(ISERROR(IF(OR(Abrechnung!C170=Tarife!$A$2,Abrechnung!C170=Tarife!$A$3,Abrechnung!C170=Tarife!$A$4),Abrechnung!E170/60*D170,Abrechnung!D170)),"0",(IF(OR(Abrechnung!C170=Tarife!$A$2,Abrechnung!C170=Tarife!$A$3,Abrechnung!C170=Tarife!$A$4),Abrechnung!E170/60*D170,Abrechnung!D170)))</f>
        <v>0</v>
      </c>
    </row>
    <row r="171" spans="2:6" x14ac:dyDescent="0.3">
      <c r="B171" s="7"/>
      <c r="D171" s="4" t="str">
        <f>IF(ISERROR(VLOOKUP(C171,Tarife!$A$2:$B$8,2,0)),"0",(VLOOKUP(C171,Tarife!$A$2:$B$8,2,0)))</f>
        <v>0</v>
      </c>
      <c r="F171" s="2" t="str">
        <f>IF(ISERROR(IF(OR(Abrechnung!C171=Tarife!$A$2,Abrechnung!C171=Tarife!$A$3,Abrechnung!C171=Tarife!$A$4),Abrechnung!E171/60*D171,Abrechnung!D171)),"0",(IF(OR(Abrechnung!C171=Tarife!$A$2,Abrechnung!C171=Tarife!$A$3,Abrechnung!C171=Tarife!$A$4),Abrechnung!E171/60*D171,Abrechnung!D171)))</f>
        <v>0</v>
      </c>
    </row>
    <row r="172" spans="2:6" x14ac:dyDescent="0.3">
      <c r="B172" s="7"/>
      <c r="D172" s="4" t="str">
        <f>IF(ISERROR(VLOOKUP(C172,Tarife!$A$2:$B$8,2,0)),"0",(VLOOKUP(C172,Tarife!$A$2:$B$8,2,0)))</f>
        <v>0</v>
      </c>
      <c r="F172" s="2" t="str">
        <f>IF(ISERROR(IF(OR(Abrechnung!C172=Tarife!$A$2,Abrechnung!C172=Tarife!$A$3,Abrechnung!C172=Tarife!$A$4),Abrechnung!E172/60*D172,Abrechnung!D172)),"0",(IF(OR(Abrechnung!C172=Tarife!$A$2,Abrechnung!C172=Tarife!$A$3,Abrechnung!C172=Tarife!$A$4),Abrechnung!E172/60*D172,Abrechnung!D172)))</f>
        <v>0</v>
      </c>
    </row>
    <row r="173" spans="2:6" x14ac:dyDescent="0.3">
      <c r="B173" s="7"/>
      <c r="D173" s="4" t="str">
        <f>IF(ISERROR(VLOOKUP(C173,Tarife!$A$2:$B$8,2,0)),"0",(VLOOKUP(C173,Tarife!$A$2:$B$8,2,0)))</f>
        <v>0</v>
      </c>
      <c r="F173" s="2" t="str">
        <f>IF(ISERROR(IF(OR(Abrechnung!C173=Tarife!$A$2,Abrechnung!C173=Tarife!$A$3,Abrechnung!C173=Tarife!$A$4),Abrechnung!E173/60*D173,Abrechnung!D173)),"0",(IF(OR(Abrechnung!C173=Tarife!$A$2,Abrechnung!C173=Tarife!$A$3,Abrechnung!C173=Tarife!$A$4),Abrechnung!E173/60*D173,Abrechnung!D173)))</f>
        <v>0</v>
      </c>
    </row>
    <row r="174" spans="2:6" x14ac:dyDescent="0.3">
      <c r="B174" s="7"/>
      <c r="D174" s="4" t="str">
        <f>IF(ISERROR(VLOOKUP(C174,Tarife!$A$2:$B$8,2,0)),"0",(VLOOKUP(C174,Tarife!$A$2:$B$8,2,0)))</f>
        <v>0</v>
      </c>
      <c r="F174" s="2" t="str">
        <f>IF(ISERROR(IF(OR(Abrechnung!C174=Tarife!$A$2,Abrechnung!C174=Tarife!$A$3,Abrechnung!C174=Tarife!$A$4),Abrechnung!E174/60*D174,Abrechnung!D174)),"0",(IF(OR(Abrechnung!C174=Tarife!$A$2,Abrechnung!C174=Tarife!$A$3,Abrechnung!C174=Tarife!$A$4),Abrechnung!E174/60*D174,Abrechnung!D174)))</f>
        <v>0</v>
      </c>
    </row>
    <row r="175" spans="2:6" x14ac:dyDescent="0.3">
      <c r="B175" s="7"/>
      <c r="D175" s="4" t="str">
        <f>IF(ISERROR(VLOOKUP(C175,Tarife!$A$2:$B$8,2,0)),"0",(VLOOKUP(C175,Tarife!$A$2:$B$8,2,0)))</f>
        <v>0</v>
      </c>
      <c r="F175" s="2" t="str">
        <f>IF(ISERROR(IF(OR(Abrechnung!C175=Tarife!$A$2,Abrechnung!C175=Tarife!$A$3,Abrechnung!C175=Tarife!$A$4),Abrechnung!E175/60*D175,Abrechnung!D175)),"0",(IF(OR(Abrechnung!C175=Tarife!$A$2,Abrechnung!C175=Tarife!$A$3,Abrechnung!C175=Tarife!$A$4),Abrechnung!E175/60*D175,Abrechnung!D175)))</f>
        <v>0</v>
      </c>
    </row>
    <row r="176" spans="2:6" x14ac:dyDescent="0.3">
      <c r="B176" s="7"/>
      <c r="D176" s="4" t="str">
        <f>IF(ISERROR(VLOOKUP(C176,Tarife!$A$2:$B$8,2,0)),"0",(VLOOKUP(C176,Tarife!$A$2:$B$8,2,0)))</f>
        <v>0</v>
      </c>
      <c r="F176" s="2" t="str">
        <f>IF(ISERROR(IF(OR(Abrechnung!C176=Tarife!$A$2,Abrechnung!C176=Tarife!$A$3,Abrechnung!C176=Tarife!$A$4),Abrechnung!E176/60*D176,Abrechnung!D176)),"0",(IF(OR(Abrechnung!C176=Tarife!$A$2,Abrechnung!C176=Tarife!$A$3,Abrechnung!C176=Tarife!$A$4),Abrechnung!E176/60*D176,Abrechnung!D176)))</f>
        <v>0</v>
      </c>
    </row>
    <row r="177" spans="2:6" x14ac:dyDescent="0.3">
      <c r="B177" s="7"/>
      <c r="D177" s="4" t="str">
        <f>IF(ISERROR(VLOOKUP(C177,Tarife!$A$2:$B$8,2,0)),"0",(VLOOKUP(C177,Tarife!$A$2:$B$8,2,0)))</f>
        <v>0</v>
      </c>
      <c r="F177" s="2" t="str">
        <f>IF(ISERROR(IF(OR(Abrechnung!C177=Tarife!$A$2,Abrechnung!C177=Tarife!$A$3,Abrechnung!C177=Tarife!$A$4),Abrechnung!E177/60*D177,Abrechnung!D177)),"0",(IF(OR(Abrechnung!C177=Tarife!$A$2,Abrechnung!C177=Tarife!$A$3,Abrechnung!C177=Tarife!$A$4),Abrechnung!E177/60*D177,Abrechnung!D177)))</f>
        <v>0</v>
      </c>
    </row>
    <row r="178" spans="2:6" x14ac:dyDescent="0.3">
      <c r="B178" s="7"/>
      <c r="D178" s="4" t="str">
        <f>IF(ISERROR(VLOOKUP(C178,Tarife!$A$2:$B$8,2,0)),"0",(VLOOKUP(C178,Tarife!$A$2:$B$8,2,0)))</f>
        <v>0</v>
      </c>
      <c r="F178" s="2" t="str">
        <f>IF(ISERROR(IF(OR(Abrechnung!C178=Tarife!$A$2,Abrechnung!C178=Tarife!$A$3,Abrechnung!C178=Tarife!$A$4),Abrechnung!E178/60*D178,Abrechnung!D178)),"0",(IF(OR(Abrechnung!C178=Tarife!$A$2,Abrechnung!C178=Tarife!$A$3,Abrechnung!C178=Tarife!$A$4),Abrechnung!E178/60*D178,Abrechnung!D178)))</f>
        <v>0</v>
      </c>
    </row>
    <row r="179" spans="2:6" x14ac:dyDescent="0.3">
      <c r="B179" s="7"/>
      <c r="D179" s="4" t="str">
        <f>IF(ISERROR(VLOOKUP(C179,Tarife!$A$2:$B$8,2,0)),"0",(VLOOKUP(C179,Tarife!$A$2:$B$8,2,0)))</f>
        <v>0</v>
      </c>
      <c r="F179" s="2" t="str">
        <f>IF(ISERROR(IF(OR(Abrechnung!C179=Tarife!$A$2,Abrechnung!C179=Tarife!$A$3,Abrechnung!C179=Tarife!$A$4),Abrechnung!E179/60*D179,Abrechnung!D179)),"0",(IF(OR(Abrechnung!C179=Tarife!$A$2,Abrechnung!C179=Tarife!$A$3,Abrechnung!C179=Tarife!$A$4),Abrechnung!E179/60*D179,Abrechnung!D179)))</f>
        <v>0</v>
      </c>
    </row>
    <row r="180" spans="2:6" x14ac:dyDescent="0.3">
      <c r="B180" s="7"/>
      <c r="D180" s="4" t="str">
        <f>IF(ISERROR(VLOOKUP(C180,Tarife!$A$2:$B$8,2,0)),"0",(VLOOKUP(C180,Tarife!$A$2:$B$8,2,0)))</f>
        <v>0</v>
      </c>
      <c r="F180" s="2" t="str">
        <f>IF(ISERROR(IF(OR(Abrechnung!C180=Tarife!$A$2,Abrechnung!C180=Tarife!$A$3,Abrechnung!C180=Tarife!$A$4),Abrechnung!E180/60*D180,Abrechnung!D180)),"0",(IF(OR(Abrechnung!C180=Tarife!$A$2,Abrechnung!C180=Tarife!$A$3,Abrechnung!C180=Tarife!$A$4),Abrechnung!E180/60*D180,Abrechnung!D180)))</f>
        <v>0</v>
      </c>
    </row>
    <row r="181" spans="2:6" x14ac:dyDescent="0.3">
      <c r="B181" s="7"/>
      <c r="D181" s="4" t="str">
        <f>IF(ISERROR(VLOOKUP(C181,Tarife!$A$2:$B$8,2,0)),"0",(VLOOKUP(C181,Tarife!$A$2:$B$8,2,0)))</f>
        <v>0</v>
      </c>
      <c r="F181" s="2" t="str">
        <f>IF(ISERROR(IF(OR(Abrechnung!C181=Tarife!$A$2,Abrechnung!C181=Tarife!$A$3,Abrechnung!C181=Tarife!$A$4),Abrechnung!E181/60*D181,Abrechnung!D181)),"0",(IF(OR(Abrechnung!C181=Tarife!$A$2,Abrechnung!C181=Tarife!$A$3,Abrechnung!C181=Tarife!$A$4),Abrechnung!E181/60*D181,Abrechnung!D181)))</f>
        <v>0</v>
      </c>
    </row>
    <row r="182" spans="2:6" x14ac:dyDescent="0.3">
      <c r="B182" s="7"/>
      <c r="D182" s="4" t="str">
        <f>IF(ISERROR(VLOOKUP(C182,Tarife!$A$2:$B$8,2,0)),"0",(VLOOKUP(C182,Tarife!$A$2:$B$8,2,0)))</f>
        <v>0</v>
      </c>
      <c r="F182" s="2" t="str">
        <f>IF(ISERROR(IF(OR(Abrechnung!C182=Tarife!$A$2,Abrechnung!C182=Tarife!$A$3,Abrechnung!C182=Tarife!$A$4),Abrechnung!E182/60*D182,Abrechnung!D182)),"0",(IF(OR(Abrechnung!C182=Tarife!$A$2,Abrechnung!C182=Tarife!$A$3,Abrechnung!C182=Tarife!$A$4),Abrechnung!E182/60*D182,Abrechnung!D182)))</f>
        <v>0</v>
      </c>
    </row>
    <row r="183" spans="2:6" x14ac:dyDescent="0.3">
      <c r="B183" s="7"/>
      <c r="D183" s="4" t="str">
        <f>IF(ISERROR(VLOOKUP(C183,Tarife!$A$2:$B$8,2,0)),"0",(VLOOKUP(C183,Tarife!$A$2:$B$8,2,0)))</f>
        <v>0</v>
      </c>
      <c r="F183" s="2" t="str">
        <f>IF(ISERROR(IF(OR(Abrechnung!C183=Tarife!$A$2,Abrechnung!C183=Tarife!$A$3,Abrechnung!C183=Tarife!$A$4),Abrechnung!E183/60*D183,Abrechnung!D183)),"0",(IF(OR(Abrechnung!C183=Tarife!$A$2,Abrechnung!C183=Tarife!$A$3,Abrechnung!C183=Tarife!$A$4),Abrechnung!E183/60*D183,Abrechnung!D183)))</f>
        <v>0</v>
      </c>
    </row>
    <row r="184" spans="2:6" x14ac:dyDescent="0.3">
      <c r="B184" s="7"/>
      <c r="D184" s="4" t="str">
        <f>IF(ISERROR(VLOOKUP(C184,Tarife!$A$2:$B$8,2,0)),"0",(VLOOKUP(C184,Tarife!$A$2:$B$8,2,0)))</f>
        <v>0</v>
      </c>
      <c r="F184" s="2" t="str">
        <f>IF(ISERROR(IF(OR(Abrechnung!C184=Tarife!$A$2,Abrechnung!C184=Tarife!$A$3,Abrechnung!C184=Tarife!$A$4),Abrechnung!E184/60*D184,Abrechnung!D184)),"0",(IF(OR(Abrechnung!C184=Tarife!$A$2,Abrechnung!C184=Tarife!$A$3,Abrechnung!C184=Tarife!$A$4),Abrechnung!E184/60*D184,Abrechnung!D184)))</f>
        <v>0</v>
      </c>
    </row>
    <row r="185" spans="2:6" x14ac:dyDescent="0.3">
      <c r="B185" s="7"/>
      <c r="D185" s="4" t="str">
        <f>IF(ISERROR(VLOOKUP(C185,Tarife!$A$2:$B$8,2,0)),"0",(VLOOKUP(C185,Tarife!$A$2:$B$8,2,0)))</f>
        <v>0</v>
      </c>
      <c r="F185" s="2" t="str">
        <f>IF(ISERROR(IF(OR(Abrechnung!C185=Tarife!$A$2,Abrechnung!C185=Tarife!$A$3,Abrechnung!C185=Tarife!$A$4),Abrechnung!E185/60*D185,Abrechnung!D185)),"0",(IF(OR(Abrechnung!C185=Tarife!$A$2,Abrechnung!C185=Tarife!$A$3,Abrechnung!C185=Tarife!$A$4),Abrechnung!E185/60*D185,Abrechnung!D185)))</f>
        <v>0</v>
      </c>
    </row>
    <row r="186" spans="2:6" x14ac:dyDescent="0.3">
      <c r="B186" s="7"/>
      <c r="D186" s="4" t="str">
        <f>IF(ISERROR(VLOOKUP(C186,Tarife!$A$2:$B$8,2,0)),"0",(VLOOKUP(C186,Tarife!$A$2:$B$8,2,0)))</f>
        <v>0</v>
      </c>
      <c r="F186" s="2" t="str">
        <f>IF(ISERROR(IF(OR(Abrechnung!C186=Tarife!$A$2,Abrechnung!C186=Tarife!$A$3,Abrechnung!C186=Tarife!$A$4),Abrechnung!E186/60*D186,Abrechnung!D186)),"0",(IF(OR(Abrechnung!C186=Tarife!$A$2,Abrechnung!C186=Tarife!$A$3,Abrechnung!C186=Tarife!$A$4),Abrechnung!E186/60*D186,Abrechnung!D186)))</f>
        <v>0</v>
      </c>
    </row>
    <row r="187" spans="2:6" x14ac:dyDescent="0.3">
      <c r="B187" s="7"/>
      <c r="D187" s="4" t="str">
        <f>IF(ISERROR(VLOOKUP(C187,Tarife!$A$2:$B$8,2,0)),"0",(VLOOKUP(C187,Tarife!$A$2:$B$8,2,0)))</f>
        <v>0</v>
      </c>
      <c r="F187" s="2" t="str">
        <f>IF(ISERROR(IF(OR(Abrechnung!C187=Tarife!$A$2,Abrechnung!C187=Tarife!$A$3,Abrechnung!C187=Tarife!$A$4),Abrechnung!E187/60*D187,Abrechnung!D187)),"0",(IF(OR(Abrechnung!C187=Tarife!$A$2,Abrechnung!C187=Tarife!$A$3,Abrechnung!C187=Tarife!$A$4),Abrechnung!E187/60*D187,Abrechnung!D187)))</f>
        <v>0</v>
      </c>
    </row>
    <row r="188" spans="2:6" x14ac:dyDescent="0.3">
      <c r="B188" s="7"/>
      <c r="D188" s="4" t="str">
        <f>IF(ISERROR(VLOOKUP(C188,Tarife!$A$2:$B$8,2,0)),"0",(VLOOKUP(C188,Tarife!$A$2:$B$8,2,0)))</f>
        <v>0</v>
      </c>
      <c r="F188" s="2" t="str">
        <f>IF(ISERROR(IF(OR(Abrechnung!C188=Tarife!$A$2,Abrechnung!C188=Tarife!$A$3,Abrechnung!C188=Tarife!$A$4),Abrechnung!E188/60*D188,Abrechnung!D188)),"0",(IF(OR(Abrechnung!C188=Tarife!$A$2,Abrechnung!C188=Tarife!$A$3,Abrechnung!C188=Tarife!$A$4),Abrechnung!E188/60*D188,Abrechnung!D188)))</f>
        <v>0</v>
      </c>
    </row>
    <row r="189" spans="2:6" x14ac:dyDescent="0.3">
      <c r="B189" s="7"/>
      <c r="D189" s="4" t="str">
        <f>IF(ISERROR(VLOOKUP(C189,Tarife!$A$2:$B$8,2,0)),"0",(VLOOKUP(C189,Tarife!$A$2:$B$8,2,0)))</f>
        <v>0</v>
      </c>
      <c r="F189" s="2" t="str">
        <f>IF(ISERROR(IF(OR(Abrechnung!C189=Tarife!$A$2,Abrechnung!C189=Tarife!$A$3,Abrechnung!C189=Tarife!$A$4),Abrechnung!E189/60*D189,Abrechnung!D189)),"0",(IF(OR(Abrechnung!C189=Tarife!$A$2,Abrechnung!C189=Tarife!$A$3,Abrechnung!C189=Tarife!$A$4),Abrechnung!E189/60*D189,Abrechnung!D189)))</f>
        <v>0</v>
      </c>
    </row>
    <row r="190" spans="2:6" x14ac:dyDescent="0.3">
      <c r="B190" s="7"/>
      <c r="D190" s="4" t="str">
        <f>IF(ISERROR(VLOOKUP(C190,Tarife!$A$2:$B$8,2,0)),"0",(VLOOKUP(C190,Tarife!$A$2:$B$8,2,0)))</f>
        <v>0</v>
      </c>
      <c r="F190" s="2" t="str">
        <f>IF(ISERROR(IF(OR(Abrechnung!C190=Tarife!$A$2,Abrechnung!C190=Tarife!$A$3,Abrechnung!C190=Tarife!$A$4),Abrechnung!E190/60*D190,Abrechnung!D190)),"0",(IF(OR(Abrechnung!C190=Tarife!$A$2,Abrechnung!C190=Tarife!$A$3,Abrechnung!C190=Tarife!$A$4),Abrechnung!E190/60*D190,Abrechnung!D190)))</f>
        <v>0</v>
      </c>
    </row>
    <row r="191" spans="2:6" x14ac:dyDescent="0.3">
      <c r="B191" s="7"/>
      <c r="D191" s="4" t="str">
        <f>IF(ISERROR(VLOOKUP(C191,Tarife!$A$2:$B$8,2,0)),"0",(VLOOKUP(C191,Tarife!$A$2:$B$8,2,0)))</f>
        <v>0</v>
      </c>
      <c r="F191" s="2" t="str">
        <f>IF(ISERROR(IF(OR(Abrechnung!C191=Tarife!$A$2,Abrechnung!C191=Tarife!$A$3,Abrechnung!C191=Tarife!$A$4),Abrechnung!E191/60*D191,Abrechnung!D191)),"0",(IF(OR(Abrechnung!C191=Tarife!$A$2,Abrechnung!C191=Tarife!$A$3,Abrechnung!C191=Tarife!$A$4),Abrechnung!E191/60*D191,Abrechnung!D191)))</f>
        <v>0</v>
      </c>
    </row>
    <row r="192" spans="2:6" x14ac:dyDescent="0.3">
      <c r="B192" s="7"/>
      <c r="D192" s="4" t="str">
        <f>IF(ISERROR(VLOOKUP(C192,Tarife!$A$2:$B$8,2,0)),"0",(VLOOKUP(C192,Tarife!$A$2:$B$8,2,0)))</f>
        <v>0</v>
      </c>
      <c r="F192" s="2" t="str">
        <f>IF(ISERROR(IF(OR(Abrechnung!C192=Tarife!$A$2,Abrechnung!C192=Tarife!$A$3,Abrechnung!C192=Tarife!$A$4),Abrechnung!E192/60*D192,Abrechnung!D192)),"0",(IF(OR(Abrechnung!C192=Tarife!$A$2,Abrechnung!C192=Tarife!$A$3,Abrechnung!C192=Tarife!$A$4),Abrechnung!E192/60*D192,Abrechnung!D192)))</f>
        <v>0</v>
      </c>
    </row>
    <row r="193" spans="2:6" x14ac:dyDescent="0.3">
      <c r="B193" s="7"/>
      <c r="D193" s="4" t="str">
        <f>IF(ISERROR(VLOOKUP(C193,Tarife!$A$2:$B$8,2,0)),"0",(VLOOKUP(C193,Tarife!$A$2:$B$8,2,0)))</f>
        <v>0</v>
      </c>
      <c r="F193" s="2" t="str">
        <f>IF(ISERROR(IF(OR(Abrechnung!C193=Tarife!$A$2,Abrechnung!C193=Tarife!$A$3,Abrechnung!C193=Tarife!$A$4),Abrechnung!E193/60*D193,Abrechnung!D193)),"0",(IF(OR(Abrechnung!C193=Tarife!$A$2,Abrechnung!C193=Tarife!$A$3,Abrechnung!C193=Tarife!$A$4),Abrechnung!E193/60*D193,Abrechnung!D193)))</f>
        <v>0</v>
      </c>
    </row>
    <row r="194" spans="2:6" x14ac:dyDescent="0.3">
      <c r="B194" s="7"/>
      <c r="D194" s="4" t="str">
        <f>IF(ISERROR(VLOOKUP(C194,Tarife!$A$2:$B$8,2,0)),"0",(VLOOKUP(C194,Tarife!$A$2:$B$8,2,0)))</f>
        <v>0</v>
      </c>
      <c r="F194" s="2" t="str">
        <f>IF(ISERROR(IF(OR(Abrechnung!C194=Tarife!$A$2,Abrechnung!C194=Tarife!$A$3,Abrechnung!C194=Tarife!$A$4),Abrechnung!E194/60*D194,Abrechnung!D194)),"0",(IF(OR(Abrechnung!C194=Tarife!$A$2,Abrechnung!C194=Tarife!$A$3,Abrechnung!C194=Tarife!$A$4),Abrechnung!E194/60*D194,Abrechnung!D194)))</f>
        <v>0</v>
      </c>
    </row>
    <row r="195" spans="2:6" x14ac:dyDescent="0.3">
      <c r="B195" s="7"/>
      <c r="D195" s="4" t="str">
        <f>IF(ISERROR(VLOOKUP(C195,Tarife!$A$2:$B$8,2,0)),"0",(VLOOKUP(C195,Tarife!$A$2:$B$8,2,0)))</f>
        <v>0</v>
      </c>
      <c r="F195" s="2" t="str">
        <f>IF(ISERROR(IF(OR(Abrechnung!C195=Tarife!$A$2,Abrechnung!C195=Tarife!$A$3,Abrechnung!C195=Tarife!$A$4),Abrechnung!E195/60*D195,Abrechnung!D195)),"0",(IF(OR(Abrechnung!C195=Tarife!$A$2,Abrechnung!C195=Tarife!$A$3,Abrechnung!C195=Tarife!$A$4),Abrechnung!E195/60*D195,Abrechnung!D195)))</f>
        <v>0</v>
      </c>
    </row>
    <row r="196" spans="2:6" x14ac:dyDescent="0.3">
      <c r="B196" s="7"/>
      <c r="D196" s="4" t="str">
        <f>IF(ISERROR(VLOOKUP(C196,Tarife!$A$2:$B$8,2,0)),"0",(VLOOKUP(C196,Tarife!$A$2:$B$8,2,0)))</f>
        <v>0</v>
      </c>
      <c r="F196" s="2" t="str">
        <f>IF(ISERROR(IF(OR(Abrechnung!C196=Tarife!$A$2,Abrechnung!C196=Tarife!$A$3,Abrechnung!C196=Tarife!$A$4),Abrechnung!E196/60*D196,Abrechnung!D196)),"0",(IF(OR(Abrechnung!C196=Tarife!$A$2,Abrechnung!C196=Tarife!$A$3,Abrechnung!C196=Tarife!$A$4),Abrechnung!E196/60*D196,Abrechnung!D196)))</f>
        <v>0</v>
      </c>
    </row>
    <row r="197" spans="2:6" x14ac:dyDescent="0.3">
      <c r="B197" s="7"/>
      <c r="D197" s="4" t="str">
        <f>IF(ISERROR(VLOOKUP(C197,Tarife!$A$2:$B$8,2,0)),"0",(VLOOKUP(C197,Tarife!$A$2:$B$8,2,0)))</f>
        <v>0</v>
      </c>
      <c r="F197" s="2" t="str">
        <f>IF(ISERROR(IF(OR(Abrechnung!C197=Tarife!$A$2,Abrechnung!C197=Tarife!$A$3,Abrechnung!C197=Tarife!$A$4),Abrechnung!E197/60*D197,Abrechnung!D197)),"0",(IF(OR(Abrechnung!C197=Tarife!$A$2,Abrechnung!C197=Tarife!$A$3,Abrechnung!C197=Tarife!$A$4),Abrechnung!E197/60*D197,Abrechnung!D197)))</f>
        <v>0</v>
      </c>
    </row>
    <row r="198" spans="2:6" x14ac:dyDescent="0.3">
      <c r="B198" s="7"/>
      <c r="D198" s="4" t="str">
        <f>IF(ISERROR(VLOOKUP(C198,Tarife!$A$2:$B$8,2,0)),"0",(VLOOKUP(C198,Tarife!$A$2:$B$8,2,0)))</f>
        <v>0</v>
      </c>
      <c r="F198" s="2" t="str">
        <f>IF(ISERROR(IF(OR(Abrechnung!C198=Tarife!$A$2,Abrechnung!C198=Tarife!$A$3,Abrechnung!C198=Tarife!$A$4),Abrechnung!E198/60*D198,Abrechnung!D198)),"0",(IF(OR(Abrechnung!C198=Tarife!$A$2,Abrechnung!C198=Tarife!$A$3,Abrechnung!C198=Tarife!$A$4),Abrechnung!E198/60*D198,Abrechnung!D198)))</f>
        <v>0</v>
      </c>
    </row>
    <row r="199" spans="2:6" x14ac:dyDescent="0.3">
      <c r="B199" s="7"/>
      <c r="D199" s="4" t="str">
        <f>IF(ISERROR(VLOOKUP(C199,Tarife!$A$2:$B$8,2,0)),"0",(VLOOKUP(C199,Tarife!$A$2:$B$8,2,0)))</f>
        <v>0</v>
      </c>
      <c r="F199" s="2" t="str">
        <f>IF(ISERROR(IF(OR(Abrechnung!C199=Tarife!$A$2,Abrechnung!C199=Tarife!$A$3,Abrechnung!C199=Tarife!$A$4),Abrechnung!E199/60*D199,Abrechnung!D199)),"0",(IF(OR(Abrechnung!C199=Tarife!$A$2,Abrechnung!C199=Tarife!$A$3,Abrechnung!C199=Tarife!$A$4),Abrechnung!E199/60*D199,Abrechnung!D199)))</f>
        <v>0</v>
      </c>
    </row>
    <row r="200" spans="2:6" x14ac:dyDescent="0.3">
      <c r="B200" s="7"/>
      <c r="D200" s="4" t="str">
        <f>IF(ISERROR(VLOOKUP(C200,Tarife!$A$2:$B$8,2,0)),"0",(VLOOKUP(C200,Tarife!$A$2:$B$8,2,0)))</f>
        <v>0</v>
      </c>
      <c r="F200" s="2" t="str">
        <f>IF(ISERROR(IF(OR(Abrechnung!C200=Tarife!$A$2,Abrechnung!C200=Tarife!$A$3,Abrechnung!C200=Tarife!$A$4),Abrechnung!E200/60*D200,Abrechnung!D200)),"0",(IF(OR(Abrechnung!C200=Tarife!$A$2,Abrechnung!C200=Tarife!$A$3,Abrechnung!C200=Tarife!$A$4),Abrechnung!E200/60*D200,Abrechnung!D200)))</f>
        <v>0</v>
      </c>
    </row>
    <row r="201" spans="2:6" x14ac:dyDescent="0.3">
      <c r="B201" s="7"/>
      <c r="D201" s="4" t="str">
        <f>IF(ISERROR(VLOOKUP(C201,Tarife!$A$2:$B$8,2,0)),"0",(VLOOKUP(C201,Tarife!$A$2:$B$8,2,0)))</f>
        <v>0</v>
      </c>
      <c r="F201" s="2" t="str">
        <f>IF(ISERROR(IF(OR(Abrechnung!C201=Tarife!$A$2,Abrechnung!C201=Tarife!$A$3,Abrechnung!C201=Tarife!$A$4),Abrechnung!E201/60*D201,Abrechnung!D201)),"0",(IF(OR(Abrechnung!C201=Tarife!$A$2,Abrechnung!C201=Tarife!$A$3,Abrechnung!C201=Tarife!$A$4),Abrechnung!E201/60*D201,Abrechnung!D201)))</f>
        <v>0</v>
      </c>
    </row>
    <row r="202" spans="2:6" x14ac:dyDescent="0.3">
      <c r="B202" s="7"/>
      <c r="D202" s="4" t="str">
        <f>IF(ISERROR(VLOOKUP(C202,Tarife!$A$2:$B$8,2,0)),"0",(VLOOKUP(C202,Tarife!$A$2:$B$8,2,0)))</f>
        <v>0</v>
      </c>
      <c r="F202" s="2" t="str">
        <f>IF(ISERROR(IF(OR(Abrechnung!C202=Tarife!$A$2,Abrechnung!C202=Tarife!$A$3,Abrechnung!C202=Tarife!$A$4),Abrechnung!E202/60*D202,Abrechnung!D202)),"0",(IF(OR(Abrechnung!C202=Tarife!$A$2,Abrechnung!C202=Tarife!$A$3,Abrechnung!C202=Tarife!$A$4),Abrechnung!E202/60*D202,Abrechnung!D202)))</f>
        <v>0</v>
      </c>
    </row>
    <row r="203" spans="2:6" x14ac:dyDescent="0.3">
      <c r="B203" s="7"/>
      <c r="D203" s="4" t="str">
        <f>IF(ISERROR(VLOOKUP(C203,Tarife!$A$2:$B$8,2,0)),"0",(VLOOKUP(C203,Tarife!$A$2:$B$8,2,0)))</f>
        <v>0</v>
      </c>
      <c r="F203" s="2" t="str">
        <f>IF(ISERROR(IF(OR(Abrechnung!C203=Tarife!$A$2,Abrechnung!C203=Tarife!$A$3,Abrechnung!C203=Tarife!$A$4),Abrechnung!E203/60*D203,Abrechnung!D203)),"0",(IF(OR(Abrechnung!C203=Tarife!$A$2,Abrechnung!C203=Tarife!$A$3,Abrechnung!C203=Tarife!$A$4),Abrechnung!E203/60*D203,Abrechnung!D203)))</f>
        <v>0</v>
      </c>
    </row>
    <row r="204" spans="2:6" x14ac:dyDescent="0.3">
      <c r="B204" s="7"/>
      <c r="D204" s="4" t="str">
        <f>IF(ISERROR(VLOOKUP(C204,Tarife!$A$2:$B$8,2,0)),"0",(VLOOKUP(C204,Tarife!$A$2:$B$8,2,0)))</f>
        <v>0</v>
      </c>
      <c r="F204" s="2" t="str">
        <f>IF(ISERROR(IF(OR(Abrechnung!C204=Tarife!$A$2,Abrechnung!C204=Tarife!$A$3,Abrechnung!C204=Tarife!$A$4),Abrechnung!E204/60*D204,Abrechnung!D204)),"0",(IF(OR(Abrechnung!C204=Tarife!$A$2,Abrechnung!C204=Tarife!$A$3,Abrechnung!C204=Tarife!$A$4),Abrechnung!E204/60*D204,Abrechnung!D204)))</f>
        <v>0</v>
      </c>
    </row>
    <row r="205" spans="2:6" x14ac:dyDescent="0.3">
      <c r="B205" s="7"/>
      <c r="D205" s="4" t="str">
        <f>IF(ISERROR(VLOOKUP(C205,Tarife!$A$2:$B$8,2,0)),"0",(VLOOKUP(C205,Tarife!$A$2:$B$8,2,0)))</f>
        <v>0</v>
      </c>
      <c r="F205" s="2" t="str">
        <f>IF(ISERROR(IF(OR(Abrechnung!C205=Tarife!$A$2,Abrechnung!C205=Tarife!$A$3,Abrechnung!C205=Tarife!$A$4),Abrechnung!E205/60*D205,Abrechnung!D205)),"0",(IF(OR(Abrechnung!C205=Tarife!$A$2,Abrechnung!C205=Tarife!$A$3,Abrechnung!C205=Tarife!$A$4),Abrechnung!E205/60*D205,Abrechnung!D205)))</f>
        <v>0</v>
      </c>
    </row>
    <row r="206" spans="2:6" x14ac:dyDescent="0.3">
      <c r="B206" s="7"/>
      <c r="D206" s="4" t="str">
        <f>IF(ISERROR(VLOOKUP(C206,Tarife!$A$2:$B$8,2,0)),"0",(VLOOKUP(C206,Tarife!$A$2:$B$8,2,0)))</f>
        <v>0</v>
      </c>
      <c r="F206" s="2" t="str">
        <f>IF(ISERROR(IF(OR(Abrechnung!C206=Tarife!$A$2,Abrechnung!C206=Tarife!$A$3,Abrechnung!C206=Tarife!$A$4),Abrechnung!E206/60*D206,Abrechnung!D206)),"0",(IF(OR(Abrechnung!C206=Tarife!$A$2,Abrechnung!C206=Tarife!$A$3,Abrechnung!C206=Tarife!$A$4),Abrechnung!E206/60*D206,Abrechnung!D206)))</f>
        <v>0</v>
      </c>
    </row>
    <row r="207" spans="2:6" x14ac:dyDescent="0.3">
      <c r="B207" s="7"/>
      <c r="D207" s="4" t="str">
        <f>IF(ISERROR(VLOOKUP(C207,Tarife!$A$2:$B$8,2,0)),"0",(VLOOKUP(C207,Tarife!$A$2:$B$8,2,0)))</f>
        <v>0</v>
      </c>
      <c r="F207" s="2" t="str">
        <f>IF(ISERROR(IF(OR(Abrechnung!C207=Tarife!$A$2,Abrechnung!C207=Tarife!$A$3,Abrechnung!C207=Tarife!$A$4),Abrechnung!E207/60*D207,Abrechnung!D207)),"0",(IF(OR(Abrechnung!C207=Tarife!$A$2,Abrechnung!C207=Tarife!$A$3,Abrechnung!C207=Tarife!$A$4),Abrechnung!E207/60*D207,Abrechnung!D207)))</f>
        <v>0</v>
      </c>
    </row>
    <row r="208" spans="2:6" x14ac:dyDescent="0.3">
      <c r="B208" s="7"/>
      <c r="D208" s="4" t="str">
        <f>IF(ISERROR(VLOOKUP(C208,Tarife!$A$2:$B$8,2,0)),"0",(VLOOKUP(C208,Tarife!$A$2:$B$8,2,0)))</f>
        <v>0</v>
      </c>
      <c r="F208" s="2" t="str">
        <f>IF(ISERROR(IF(OR(Abrechnung!C208=Tarife!$A$2,Abrechnung!C208=Tarife!$A$3,Abrechnung!C208=Tarife!$A$4),Abrechnung!E208/60*D208,Abrechnung!D208)),"0",(IF(OR(Abrechnung!C208=Tarife!$A$2,Abrechnung!C208=Tarife!$A$3,Abrechnung!C208=Tarife!$A$4),Abrechnung!E208/60*D208,Abrechnung!D208)))</f>
        <v>0</v>
      </c>
    </row>
    <row r="209" spans="2:6" x14ac:dyDescent="0.3">
      <c r="B209" s="7"/>
      <c r="D209" s="4" t="str">
        <f>IF(ISERROR(VLOOKUP(C209,Tarife!$A$2:$B$8,2,0)),"0",(VLOOKUP(C209,Tarife!$A$2:$B$8,2,0)))</f>
        <v>0</v>
      </c>
      <c r="F209" s="2" t="str">
        <f>IF(ISERROR(IF(OR(Abrechnung!C209=Tarife!$A$2,Abrechnung!C209=Tarife!$A$3,Abrechnung!C209=Tarife!$A$4),Abrechnung!E209/60*D209,Abrechnung!D209)),"0",(IF(OR(Abrechnung!C209=Tarife!$A$2,Abrechnung!C209=Tarife!$A$3,Abrechnung!C209=Tarife!$A$4),Abrechnung!E209/60*D209,Abrechnung!D209)))</f>
        <v>0</v>
      </c>
    </row>
    <row r="210" spans="2:6" x14ac:dyDescent="0.3">
      <c r="B210" s="7"/>
      <c r="D210" s="4" t="str">
        <f>IF(ISERROR(VLOOKUP(C210,Tarife!$A$2:$B$8,2,0)),"0",(VLOOKUP(C210,Tarife!$A$2:$B$8,2,0)))</f>
        <v>0</v>
      </c>
      <c r="F210" s="2" t="str">
        <f>IF(ISERROR(IF(OR(Abrechnung!C210=Tarife!$A$2,Abrechnung!C210=Tarife!$A$3,Abrechnung!C210=Tarife!$A$4),Abrechnung!E210/60*D210,Abrechnung!D210)),"0",(IF(OR(Abrechnung!C210=Tarife!$A$2,Abrechnung!C210=Tarife!$A$3,Abrechnung!C210=Tarife!$A$4),Abrechnung!E210/60*D210,Abrechnung!D210)))</f>
        <v>0</v>
      </c>
    </row>
    <row r="211" spans="2:6" x14ac:dyDescent="0.3">
      <c r="B211" s="7"/>
      <c r="D211" s="4" t="str">
        <f>IF(ISERROR(VLOOKUP(C211,Tarife!$A$2:$B$8,2,0)),"0",(VLOOKUP(C211,Tarife!$A$2:$B$8,2,0)))</f>
        <v>0</v>
      </c>
      <c r="F211" s="2" t="str">
        <f>IF(ISERROR(IF(OR(Abrechnung!C211=Tarife!$A$2,Abrechnung!C211=Tarife!$A$3,Abrechnung!C211=Tarife!$A$4),Abrechnung!E211/60*D211,Abrechnung!D211)),"0",(IF(OR(Abrechnung!C211=Tarife!$A$2,Abrechnung!C211=Tarife!$A$3,Abrechnung!C211=Tarife!$A$4),Abrechnung!E211/60*D211,Abrechnung!D211)))</f>
        <v>0</v>
      </c>
    </row>
    <row r="212" spans="2:6" x14ac:dyDescent="0.3">
      <c r="B212" s="7"/>
      <c r="D212" s="4" t="str">
        <f>IF(ISERROR(VLOOKUP(C212,Tarife!$A$2:$B$8,2,0)),"0",(VLOOKUP(C212,Tarife!$A$2:$B$8,2,0)))</f>
        <v>0</v>
      </c>
      <c r="F212" s="2" t="str">
        <f>IF(ISERROR(IF(OR(Abrechnung!C212=Tarife!$A$2,Abrechnung!C212=Tarife!$A$3,Abrechnung!C212=Tarife!$A$4),Abrechnung!E212/60*D212,Abrechnung!D212)),"0",(IF(OR(Abrechnung!C212=Tarife!$A$2,Abrechnung!C212=Tarife!$A$3,Abrechnung!C212=Tarife!$A$4),Abrechnung!E212/60*D212,Abrechnung!D212)))</f>
        <v>0</v>
      </c>
    </row>
    <row r="213" spans="2:6" x14ac:dyDescent="0.3">
      <c r="B213" s="7"/>
      <c r="D213" s="4" t="str">
        <f>IF(ISERROR(VLOOKUP(C213,Tarife!$A$2:$B$8,2,0)),"0",(VLOOKUP(C213,Tarife!$A$2:$B$8,2,0)))</f>
        <v>0</v>
      </c>
      <c r="F213" s="2" t="str">
        <f>IF(ISERROR(IF(OR(Abrechnung!C213=Tarife!$A$2,Abrechnung!C213=Tarife!$A$3,Abrechnung!C213=Tarife!$A$4),Abrechnung!E213/60*D213,Abrechnung!D213)),"0",(IF(OR(Abrechnung!C213=Tarife!$A$2,Abrechnung!C213=Tarife!$A$3,Abrechnung!C213=Tarife!$A$4),Abrechnung!E213/60*D213,Abrechnung!D213)))</f>
        <v>0</v>
      </c>
    </row>
    <row r="214" spans="2:6" x14ac:dyDescent="0.3">
      <c r="B214" s="7"/>
      <c r="D214" s="4" t="str">
        <f>IF(ISERROR(VLOOKUP(C214,Tarife!$A$2:$B$8,2,0)),"0",(VLOOKUP(C214,Tarife!$A$2:$B$8,2,0)))</f>
        <v>0</v>
      </c>
      <c r="F214" s="2" t="str">
        <f>IF(ISERROR(IF(OR(Abrechnung!C214=Tarife!$A$2,Abrechnung!C214=Tarife!$A$3,Abrechnung!C214=Tarife!$A$4),Abrechnung!E214/60*D214,Abrechnung!D214)),"0",(IF(OR(Abrechnung!C214=Tarife!$A$2,Abrechnung!C214=Tarife!$A$3,Abrechnung!C214=Tarife!$A$4),Abrechnung!E214/60*D214,Abrechnung!D214)))</f>
        <v>0</v>
      </c>
    </row>
    <row r="215" spans="2:6" x14ac:dyDescent="0.3">
      <c r="B215" s="7"/>
      <c r="D215" s="4" t="str">
        <f>IF(ISERROR(VLOOKUP(C215,Tarife!$A$2:$B$8,2,0)),"0",(VLOOKUP(C215,Tarife!$A$2:$B$8,2,0)))</f>
        <v>0</v>
      </c>
      <c r="F215" s="2" t="str">
        <f>IF(ISERROR(IF(OR(Abrechnung!C215=Tarife!$A$2,Abrechnung!C215=Tarife!$A$3,Abrechnung!C215=Tarife!$A$4),Abrechnung!E215/60*D215,Abrechnung!D215)),"0",(IF(OR(Abrechnung!C215=Tarife!$A$2,Abrechnung!C215=Tarife!$A$3,Abrechnung!C215=Tarife!$A$4),Abrechnung!E215/60*D215,Abrechnung!D215)))</f>
        <v>0</v>
      </c>
    </row>
    <row r="216" spans="2:6" x14ac:dyDescent="0.3">
      <c r="B216" s="7"/>
      <c r="D216" s="4" t="str">
        <f>IF(ISERROR(VLOOKUP(C216,Tarife!$A$2:$B$8,2,0)),"0",(VLOOKUP(C216,Tarife!$A$2:$B$8,2,0)))</f>
        <v>0</v>
      </c>
      <c r="F216" s="2" t="str">
        <f>IF(ISERROR(IF(OR(Abrechnung!C216=Tarife!$A$2,Abrechnung!C216=Tarife!$A$3,Abrechnung!C216=Tarife!$A$4),Abrechnung!E216/60*D216,Abrechnung!D216)),"0",(IF(OR(Abrechnung!C216=Tarife!$A$2,Abrechnung!C216=Tarife!$A$3,Abrechnung!C216=Tarife!$A$4),Abrechnung!E216/60*D216,Abrechnung!D216)))</f>
        <v>0</v>
      </c>
    </row>
    <row r="217" spans="2:6" x14ac:dyDescent="0.3">
      <c r="B217" s="7"/>
      <c r="D217" s="4" t="str">
        <f>IF(ISERROR(VLOOKUP(C217,Tarife!$A$2:$B$8,2,0)),"0",(VLOOKUP(C217,Tarife!$A$2:$B$8,2,0)))</f>
        <v>0</v>
      </c>
      <c r="F217" s="2" t="str">
        <f>IF(ISERROR(IF(OR(Abrechnung!C217=Tarife!$A$2,Abrechnung!C217=Tarife!$A$3,Abrechnung!C217=Tarife!$A$4),Abrechnung!E217/60*D217,Abrechnung!D217)),"0",(IF(OR(Abrechnung!C217=Tarife!$A$2,Abrechnung!C217=Tarife!$A$3,Abrechnung!C217=Tarife!$A$4),Abrechnung!E217/60*D217,Abrechnung!D217)))</f>
        <v>0</v>
      </c>
    </row>
    <row r="218" spans="2:6" x14ac:dyDescent="0.3">
      <c r="B218" s="7"/>
      <c r="D218" s="4" t="str">
        <f>IF(ISERROR(VLOOKUP(C218,Tarife!$A$2:$B$8,2,0)),"0",(VLOOKUP(C218,Tarife!$A$2:$B$8,2,0)))</f>
        <v>0</v>
      </c>
      <c r="F218" s="2" t="str">
        <f>IF(ISERROR(IF(OR(Abrechnung!C218=Tarife!$A$2,Abrechnung!C218=Tarife!$A$3,Abrechnung!C218=Tarife!$A$4),Abrechnung!E218/60*D218,Abrechnung!D218)),"0",(IF(OR(Abrechnung!C218=Tarife!$A$2,Abrechnung!C218=Tarife!$A$3,Abrechnung!C218=Tarife!$A$4),Abrechnung!E218/60*D218,Abrechnung!D218)))</f>
        <v>0</v>
      </c>
    </row>
    <row r="219" spans="2:6" x14ac:dyDescent="0.3">
      <c r="B219" s="7"/>
      <c r="D219" s="4" t="str">
        <f>IF(ISERROR(VLOOKUP(C219,Tarife!$A$2:$B$8,2,0)),"0",(VLOOKUP(C219,Tarife!$A$2:$B$8,2,0)))</f>
        <v>0</v>
      </c>
      <c r="F219" s="2" t="str">
        <f>IF(ISERROR(IF(OR(Abrechnung!C219=Tarife!$A$2,Abrechnung!C219=Tarife!$A$3,Abrechnung!C219=Tarife!$A$4),Abrechnung!E219/60*D219,Abrechnung!D219)),"0",(IF(OR(Abrechnung!C219=Tarife!$A$2,Abrechnung!C219=Tarife!$A$3,Abrechnung!C219=Tarife!$A$4),Abrechnung!E219/60*D219,Abrechnung!D219)))</f>
        <v>0</v>
      </c>
    </row>
    <row r="220" spans="2:6" x14ac:dyDescent="0.3">
      <c r="B220" s="7"/>
      <c r="D220" s="4" t="str">
        <f>IF(ISERROR(VLOOKUP(C220,Tarife!$A$2:$B$8,2,0)),"0",(VLOOKUP(C220,Tarife!$A$2:$B$8,2,0)))</f>
        <v>0</v>
      </c>
      <c r="F220" s="2" t="str">
        <f>IF(ISERROR(IF(OR(Abrechnung!C220=Tarife!$A$2,Abrechnung!C220=Tarife!$A$3,Abrechnung!C220=Tarife!$A$4),Abrechnung!E220/60*D220,Abrechnung!D220)),"0",(IF(OR(Abrechnung!C220=Tarife!$A$2,Abrechnung!C220=Tarife!$A$3,Abrechnung!C220=Tarife!$A$4),Abrechnung!E220/60*D220,Abrechnung!D220)))</f>
        <v>0</v>
      </c>
    </row>
    <row r="221" spans="2:6" x14ac:dyDescent="0.3">
      <c r="B221" s="7"/>
      <c r="D221" s="4" t="str">
        <f>IF(ISERROR(VLOOKUP(C221,Tarife!$A$2:$B$8,2,0)),"0",(VLOOKUP(C221,Tarife!$A$2:$B$8,2,0)))</f>
        <v>0</v>
      </c>
      <c r="F221" s="2" t="str">
        <f>IF(ISERROR(IF(OR(Abrechnung!C221=Tarife!$A$2,Abrechnung!C221=Tarife!$A$3,Abrechnung!C221=Tarife!$A$4),Abrechnung!E221/60*D221,Abrechnung!D221)),"0",(IF(OR(Abrechnung!C221=Tarife!$A$2,Abrechnung!C221=Tarife!$A$3,Abrechnung!C221=Tarife!$A$4),Abrechnung!E221/60*D221,Abrechnung!D221)))</f>
        <v>0</v>
      </c>
    </row>
    <row r="222" spans="2:6" x14ac:dyDescent="0.3">
      <c r="B222" s="7"/>
      <c r="D222" s="4" t="str">
        <f>IF(ISERROR(VLOOKUP(C222,Tarife!$A$2:$B$8,2,0)),"0",(VLOOKUP(C222,Tarife!$A$2:$B$8,2,0)))</f>
        <v>0</v>
      </c>
      <c r="F222" s="2" t="str">
        <f>IF(ISERROR(IF(OR(Abrechnung!C222=Tarife!$A$2,Abrechnung!C222=Tarife!$A$3,Abrechnung!C222=Tarife!$A$4),Abrechnung!E222/60*D222,Abrechnung!D222)),"0",(IF(OR(Abrechnung!C222=Tarife!$A$2,Abrechnung!C222=Tarife!$A$3,Abrechnung!C222=Tarife!$A$4),Abrechnung!E222/60*D222,Abrechnung!D222)))</f>
        <v>0</v>
      </c>
    </row>
    <row r="223" spans="2:6" x14ac:dyDescent="0.3">
      <c r="B223" s="7"/>
      <c r="D223" s="4" t="str">
        <f>IF(ISERROR(VLOOKUP(C223,Tarife!$A$2:$B$8,2,0)),"0",(VLOOKUP(C223,Tarife!$A$2:$B$8,2,0)))</f>
        <v>0</v>
      </c>
      <c r="F223" s="2" t="str">
        <f>IF(ISERROR(IF(OR(Abrechnung!C223=Tarife!$A$2,Abrechnung!C223=Tarife!$A$3,Abrechnung!C223=Tarife!$A$4),Abrechnung!E223/60*D223,Abrechnung!D223)),"0",(IF(OR(Abrechnung!C223=Tarife!$A$2,Abrechnung!C223=Tarife!$A$3,Abrechnung!C223=Tarife!$A$4),Abrechnung!E223/60*D223,Abrechnung!D223)))</f>
        <v>0</v>
      </c>
    </row>
    <row r="224" spans="2:6" x14ac:dyDescent="0.3">
      <c r="B224" s="7"/>
      <c r="D224" s="4" t="str">
        <f>IF(ISERROR(VLOOKUP(C224,Tarife!$A$2:$B$8,2,0)),"0",(VLOOKUP(C224,Tarife!$A$2:$B$8,2,0)))</f>
        <v>0</v>
      </c>
      <c r="F224" s="2" t="str">
        <f>IF(ISERROR(IF(OR(Abrechnung!C224=Tarife!$A$2,Abrechnung!C224=Tarife!$A$3,Abrechnung!C224=Tarife!$A$4),Abrechnung!E224/60*D224,Abrechnung!D224)),"0",(IF(OR(Abrechnung!C224=Tarife!$A$2,Abrechnung!C224=Tarife!$A$3,Abrechnung!C224=Tarife!$A$4),Abrechnung!E224/60*D224,Abrechnung!D224)))</f>
        <v>0</v>
      </c>
    </row>
    <row r="225" spans="2:6" x14ac:dyDescent="0.3">
      <c r="B225" s="7"/>
      <c r="D225" s="4" t="str">
        <f>IF(ISERROR(VLOOKUP(C225,Tarife!$A$2:$B$8,2,0)),"0",(VLOOKUP(C225,Tarife!$A$2:$B$8,2,0)))</f>
        <v>0</v>
      </c>
      <c r="F225" s="2" t="str">
        <f>IF(ISERROR(IF(OR(Abrechnung!C225=Tarife!$A$2,Abrechnung!C225=Tarife!$A$3,Abrechnung!C225=Tarife!$A$4),Abrechnung!E225/60*D225,Abrechnung!D225)),"0",(IF(OR(Abrechnung!C225=Tarife!$A$2,Abrechnung!C225=Tarife!$A$3,Abrechnung!C225=Tarife!$A$4),Abrechnung!E225/60*D225,Abrechnung!D225)))</f>
        <v>0</v>
      </c>
    </row>
    <row r="226" spans="2:6" x14ac:dyDescent="0.3">
      <c r="B226" s="7"/>
      <c r="D226" s="4" t="str">
        <f>IF(ISERROR(VLOOKUP(C226,Tarife!$A$2:$B$8,2,0)),"0",(VLOOKUP(C226,Tarife!$A$2:$B$8,2,0)))</f>
        <v>0</v>
      </c>
      <c r="F226" s="2" t="str">
        <f>IF(ISERROR(IF(OR(Abrechnung!C226=Tarife!$A$2,Abrechnung!C226=Tarife!$A$3,Abrechnung!C226=Tarife!$A$4),Abrechnung!E226/60*D226,Abrechnung!D226)),"0",(IF(OR(Abrechnung!C226=Tarife!$A$2,Abrechnung!C226=Tarife!$A$3,Abrechnung!C226=Tarife!$A$4),Abrechnung!E226/60*D226,Abrechnung!D226)))</f>
        <v>0</v>
      </c>
    </row>
    <row r="227" spans="2:6" x14ac:dyDescent="0.3">
      <c r="B227" s="7"/>
      <c r="D227" s="4" t="str">
        <f>IF(ISERROR(VLOOKUP(C227,Tarife!$A$2:$B$8,2,0)),"0",(VLOOKUP(C227,Tarife!$A$2:$B$8,2,0)))</f>
        <v>0</v>
      </c>
      <c r="F227" s="2" t="str">
        <f>IF(ISERROR(IF(OR(Abrechnung!C227=Tarife!$A$2,Abrechnung!C227=Tarife!$A$3,Abrechnung!C227=Tarife!$A$4),Abrechnung!E227/60*D227,Abrechnung!D227)),"0",(IF(OR(Abrechnung!C227=Tarife!$A$2,Abrechnung!C227=Tarife!$A$3,Abrechnung!C227=Tarife!$A$4),Abrechnung!E227/60*D227,Abrechnung!D227)))</f>
        <v>0</v>
      </c>
    </row>
    <row r="228" spans="2:6" x14ac:dyDescent="0.3">
      <c r="B228" s="7"/>
      <c r="D228" s="4" t="str">
        <f>IF(ISERROR(VLOOKUP(C228,Tarife!$A$2:$B$8,2,0)),"0",(VLOOKUP(C228,Tarife!$A$2:$B$8,2,0)))</f>
        <v>0</v>
      </c>
      <c r="F228" s="2" t="str">
        <f>IF(ISERROR(IF(OR(Abrechnung!C228=Tarife!$A$2,Abrechnung!C228=Tarife!$A$3,Abrechnung!C228=Tarife!$A$4),Abrechnung!E228/60*D228,Abrechnung!D228)),"0",(IF(OR(Abrechnung!C228=Tarife!$A$2,Abrechnung!C228=Tarife!$A$3,Abrechnung!C228=Tarife!$A$4),Abrechnung!E228/60*D228,Abrechnung!D228)))</f>
        <v>0</v>
      </c>
    </row>
    <row r="229" spans="2:6" x14ac:dyDescent="0.3">
      <c r="B229" s="7"/>
      <c r="D229" s="4" t="str">
        <f>IF(ISERROR(VLOOKUP(C229,Tarife!$A$2:$B$8,2,0)),"0",(VLOOKUP(C229,Tarife!$A$2:$B$8,2,0)))</f>
        <v>0</v>
      </c>
      <c r="F229" s="2" t="str">
        <f>IF(ISERROR(IF(OR(Abrechnung!C229=Tarife!$A$2,Abrechnung!C229=Tarife!$A$3,Abrechnung!C229=Tarife!$A$4),Abrechnung!E229/60*D229,Abrechnung!D229)),"0",(IF(OR(Abrechnung!C229=Tarife!$A$2,Abrechnung!C229=Tarife!$A$3,Abrechnung!C229=Tarife!$A$4),Abrechnung!E229/60*D229,Abrechnung!D229)))</f>
        <v>0</v>
      </c>
    </row>
    <row r="230" spans="2:6" x14ac:dyDescent="0.3">
      <c r="B230" s="7"/>
      <c r="D230" s="4" t="str">
        <f>IF(ISERROR(VLOOKUP(C230,Tarife!$A$2:$B$8,2,0)),"0",(VLOOKUP(C230,Tarife!$A$2:$B$8,2,0)))</f>
        <v>0</v>
      </c>
      <c r="F230" s="2" t="str">
        <f>IF(ISERROR(IF(OR(Abrechnung!C230=Tarife!$A$2,Abrechnung!C230=Tarife!$A$3,Abrechnung!C230=Tarife!$A$4),Abrechnung!E230/60*D230,Abrechnung!D230)),"0",(IF(OR(Abrechnung!C230=Tarife!$A$2,Abrechnung!C230=Tarife!$A$3,Abrechnung!C230=Tarife!$A$4),Abrechnung!E230/60*D230,Abrechnung!D230)))</f>
        <v>0</v>
      </c>
    </row>
    <row r="231" spans="2:6" x14ac:dyDescent="0.3">
      <c r="B231" s="7"/>
      <c r="D231" s="4" t="str">
        <f>IF(ISERROR(VLOOKUP(C231,Tarife!$A$2:$B$8,2,0)),"0",(VLOOKUP(C231,Tarife!$A$2:$B$8,2,0)))</f>
        <v>0</v>
      </c>
      <c r="F231" s="2" t="str">
        <f>IF(ISERROR(IF(OR(Abrechnung!C231=Tarife!$A$2,Abrechnung!C231=Tarife!$A$3,Abrechnung!C231=Tarife!$A$4),Abrechnung!E231/60*D231,Abrechnung!D231)),"0",(IF(OR(Abrechnung!C231=Tarife!$A$2,Abrechnung!C231=Tarife!$A$3,Abrechnung!C231=Tarife!$A$4),Abrechnung!E231/60*D231,Abrechnung!D231)))</f>
        <v>0</v>
      </c>
    </row>
    <row r="232" spans="2:6" x14ac:dyDescent="0.3">
      <c r="B232" s="7"/>
      <c r="D232" s="4" t="str">
        <f>IF(ISERROR(VLOOKUP(C232,Tarife!$A$2:$B$8,2,0)),"0",(VLOOKUP(C232,Tarife!$A$2:$B$8,2,0)))</f>
        <v>0</v>
      </c>
      <c r="F232" s="2" t="str">
        <f>IF(ISERROR(IF(OR(Abrechnung!C232=Tarife!$A$2,Abrechnung!C232=Tarife!$A$3,Abrechnung!C232=Tarife!$A$4),Abrechnung!E232/60*D232,Abrechnung!D232)),"0",(IF(OR(Abrechnung!C232=Tarife!$A$2,Abrechnung!C232=Tarife!$A$3,Abrechnung!C232=Tarife!$A$4),Abrechnung!E232/60*D232,Abrechnung!D232)))</f>
        <v>0</v>
      </c>
    </row>
    <row r="233" spans="2:6" x14ac:dyDescent="0.3">
      <c r="B233" s="7"/>
      <c r="D233" s="4" t="str">
        <f>IF(ISERROR(VLOOKUP(C233,Tarife!$A$2:$B$8,2,0)),"0",(VLOOKUP(C233,Tarife!$A$2:$B$8,2,0)))</f>
        <v>0</v>
      </c>
      <c r="F233" s="2" t="str">
        <f>IF(ISERROR(IF(OR(Abrechnung!C233=Tarife!$A$2,Abrechnung!C233=Tarife!$A$3,Abrechnung!C233=Tarife!$A$4),Abrechnung!E233/60*D233,Abrechnung!D233)),"0",(IF(OR(Abrechnung!C233=Tarife!$A$2,Abrechnung!C233=Tarife!$A$3,Abrechnung!C233=Tarife!$A$4),Abrechnung!E233/60*D233,Abrechnung!D233)))</f>
        <v>0</v>
      </c>
    </row>
    <row r="234" spans="2:6" x14ac:dyDescent="0.3">
      <c r="B234" s="7"/>
      <c r="D234" s="4" t="str">
        <f>IF(ISERROR(VLOOKUP(C234,Tarife!$A$2:$B$8,2,0)),"0",(VLOOKUP(C234,Tarife!$A$2:$B$8,2,0)))</f>
        <v>0</v>
      </c>
      <c r="F234" s="2" t="str">
        <f>IF(ISERROR(IF(OR(Abrechnung!C234=Tarife!$A$2,Abrechnung!C234=Tarife!$A$3,Abrechnung!C234=Tarife!$A$4),Abrechnung!E234/60*D234,Abrechnung!D234)),"0",(IF(OR(Abrechnung!C234=Tarife!$A$2,Abrechnung!C234=Tarife!$A$3,Abrechnung!C234=Tarife!$A$4),Abrechnung!E234/60*D234,Abrechnung!D234)))</f>
        <v>0</v>
      </c>
    </row>
    <row r="235" spans="2:6" x14ac:dyDescent="0.3">
      <c r="B235" s="7"/>
      <c r="D235" s="4" t="str">
        <f>IF(ISERROR(VLOOKUP(C235,Tarife!$A$2:$B$8,2,0)),"0",(VLOOKUP(C235,Tarife!$A$2:$B$8,2,0)))</f>
        <v>0</v>
      </c>
      <c r="F235" s="2" t="str">
        <f>IF(ISERROR(IF(OR(Abrechnung!C235=Tarife!$A$2,Abrechnung!C235=Tarife!$A$3,Abrechnung!C235=Tarife!$A$4),Abrechnung!E235/60*D235,Abrechnung!D235)),"0",(IF(OR(Abrechnung!C235=Tarife!$A$2,Abrechnung!C235=Tarife!$A$3,Abrechnung!C235=Tarife!$A$4),Abrechnung!E235/60*D235,Abrechnung!D235)))</f>
        <v>0</v>
      </c>
    </row>
    <row r="236" spans="2:6" x14ac:dyDescent="0.3">
      <c r="B236" s="7"/>
      <c r="D236" s="4" t="str">
        <f>IF(ISERROR(VLOOKUP(C236,Tarife!$A$2:$B$8,2,0)),"0",(VLOOKUP(C236,Tarife!$A$2:$B$8,2,0)))</f>
        <v>0</v>
      </c>
      <c r="F236" s="2" t="str">
        <f>IF(ISERROR(IF(OR(Abrechnung!C236=Tarife!$A$2,Abrechnung!C236=Tarife!$A$3,Abrechnung!C236=Tarife!$A$4),Abrechnung!E236/60*D236,Abrechnung!D236)),"0",(IF(OR(Abrechnung!C236=Tarife!$A$2,Abrechnung!C236=Tarife!$A$3,Abrechnung!C236=Tarife!$A$4),Abrechnung!E236/60*D236,Abrechnung!D236)))</f>
        <v>0</v>
      </c>
    </row>
    <row r="237" spans="2:6" x14ac:dyDescent="0.3">
      <c r="B237" s="7"/>
      <c r="D237" s="4" t="str">
        <f>IF(ISERROR(VLOOKUP(C237,Tarife!$A$2:$B$8,2,0)),"0",(VLOOKUP(C237,Tarife!$A$2:$B$8,2,0)))</f>
        <v>0</v>
      </c>
      <c r="F237" s="2" t="str">
        <f>IF(ISERROR(IF(OR(Abrechnung!C237=Tarife!$A$2,Abrechnung!C237=Tarife!$A$3,Abrechnung!C237=Tarife!$A$4),Abrechnung!E237/60*D237,Abrechnung!D237)),"0",(IF(OR(Abrechnung!C237=Tarife!$A$2,Abrechnung!C237=Tarife!$A$3,Abrechnung!C237=Tarife!$A$4),Abrechnung!E237/60*D237,Abrechnung!D237)))</f>
        <v>0</v>
      </c>
    </row>
    <row r="238" spans="2:6" x14ac:dyDescent="0.3">
      <c r="B238" s="7"/>
      <c r="D238" s="4" t="str">
        <f>IF(ISERROR(VLOOKUP(C238,Tarife!$A$2:$B$8,2,0)),"0",(VLOOKUP(C238,Tarife!$A$2:$B$8,2,0)))</f>
        <v>0</v>
      </c>
      <c r="F238" s="2" t="str">
        <f>IF(ISERROR(IF(OR(Abrechnung!C238=Tarife!$A$2,Abrechnung!C238=Tarife!$A$3,Abrechnung!C238=Tarife!$A$4),Abrechnung!E238/60*D238,Abrechnung!D238)),"0",(IF(OR(Abrechnung!C238=Tarife!$A$2,Abrechnung!C238=Tarife!$A$3,Abrechnung!C238=Tarife!$A$4),Abrechnung!E238/60*D238,Abrechnung!D238)))</f>
        <v>0</v>
      </c>
    </row>
    <row r="239" spans="2:6" x14ac:dyDescent="0.3">
      <c r="B239" s="7"/>
      <c r="D239" s="4" t="str">
        <f>IF(ISERROR(VLOOKUP(C239,Tarife!$A$2:$B$8,2,0)),"0",(VLOOKUP(C239,Tarife!$A$2:$B$8,2,0)))</f>
        <v>0</v>
      </c>
      <c r="F239" s="2" t="str">
        <f>IF(ISERROR(IF(OR(Abrechnung!C239=Tarife!$A$2,Abrechnung!C239=Tarife!$A$3,Abrechnung!C239=Tarife!$A$4),Abrechnung!E239/60*D239,Abrechnung!D239)),"0",(IF(OR(Abrechnung!C239=Tarife!$A$2,Abrechnung!C239=Tarife!$A$3,Abrechnung!C239=Tarife!$A$4),Abrechnung!E239/60*D239,Abrechnung!D239)))</f>
        <v>0</v>
      </c>
    </row>
    <row r="240" spans="2:6" x14ac:dyDescent="0.3">
      <c r="B240" s="7"/>
      <c r="D240" s="4" t="str">
        <f>IF(ISERROR(VLOOKUP(C240,Tarife!$A$2:$B$8,2,0)),"0",(VLOOKUP(C240,Tarife!$A$2:$B$8,2,0)))</f>
        <v>0</v>
      </c>
      <c r="F240" s="2" t="str">
        <f>IF(ISERROR(IF(OR(Abrechnung!C240=Tarife!$A$2,Abrechnung!C240=Tarife!$A$3,Abrechnung!C240=Tarife!$A$4),Abrechnung!E240/60*D240,Abrechnung!D240)),"0",(IF(OR(Abrechnung!C240=Tarife!$A$2,Abrechnung!C240=Tarife!$A$3,Abrechnung!C240=Tarife!$A$4),Abrechnung!E240/60*D240,Abrechnung!D240)))</f>
        <v>0</v>
      </c>
    </row>
    <row r="241" spans="2:6" x14ac:dyDescent="0.3">
      <c r="B241" s="7"/>
      <c r="D241" s="4" t="str">
        <f>IF(ISERROR(VLOOKUP(C241,Tarife!$A$2:$B$8,2,0)),"0",(VLOOKUP(C241,Tarife!$A$2:$B$8,2,0)))</f>
        <v>0</v>
      </c>
      <c r="F241" s="2" t="str">
        <f>IF(ISERROR(IF(OR(Abrechnung!C241=Tarife!$A$2,Abrechnung!C241=Tarife!$A$3,Abrechnung!C241=Tarife!$A$4),Abrechnung!E241/60*D241,Abrechnung!D241)),"0",(IF(OR(Abrechnung!C241=Tarife!$A$2,Abrechnung!C241=Tarife!$A$3,Abrechnung!C241=Tarife!$A$4),Abrechnung!E241/60*D241,Abrechnung!D241)))</f>
        <v>0</v>
      </c>
    </row>
    <row r="242" spans="2:6" x14ac:dyDescent="0.3">
      <c r="B242" s="7"/>
      <c r="D242" s="4" t="str">
        <f>IF(ISERROR(VLOOKUP(C242,Tarife!$A$2:$B$8,2,0)),"0",(VLOOKUP(C242,Tarife!$A$2:$B$8,2,0)))</f>
        <v>0</v>
      </c>
      <c r="F242" s="2" t="str">
        <f>IF(ISERROR(IF(OR(Abrechnung!C242=Tarife!$A$2,Abrechnung!C242=Tarife!$A$3,Abrechnung!C242=Tarife!$A$4),Abrechnung!E242/60*D242,Abrechnung!D242)),"0",(IF(OR(Abrechnung!C242=Tarife!$A$2,Abrechnung!C242=Tarife!$A$3,Abrechnung!C242=Tarife!$A$4),Abrechnung!E242/60*D242,Abrechnung!D242)))</f>
        <v>0</v>
      </c>
    </row>
    <row r="243" spans="2:6" x14ac:dyDescent="0.3">
      <c r="B243" s="7"/>
      <c r="D243" s="4" t="str">
        <f>IF(ISERROR(VLOOKUP(C243,Tarife!$A$2:$B$8,2,0)),"0",(VLOOKUP(C243,Tarife!$A$2:$B$8,2,0)))</f>
        <v>0</v>
      </c>
      <c r="F243" s="2" t="str">
        <f>IF(ISERROR(IF(OR(Abrechnung!C243=Tarife!$A$2,Abrechnung!C243=Tarife!$A$3,Abrechnung!C243=Tarife!$A$4),Abrechnung!E243/60*D243,Abrechnung!D243)),"0",(IF(OR(Abrechnung!C243=Tarife!$A$2,Abrechnung!C243=Tarife!$A$3,Abrechnung!C243=Tarife!$A$4),Abrechnung!E243/60*D243,Abrechnung!D243)))</f>
        <v>0</v>
      </c>
    </row>
    <row r="244" spans="2:6" x14ac:dyDescent="0.3">
      <c r="B244" s="7"/>
      <c r="D244" s="4" t="str">
        <f>IF(ISERROR(VLOOKUP(C244,Tarife!$A$2:$B$8,2,0)),"0",(VLOOKUP(C244,Tarife!$A$2:$B$8,2,0)))</f>
        <v>0</v>
      </c>
      <c r="F244" s="2" t="str">
        <f>IF(ISERROR(IF(OR(Abrechnung!C244=Tarife!$A$2,Abrechnung!C244=Tarife!$A$3,Abrechnung!C244=Tarife!$A$4),Abrechnung!E244/60*D244,Abrechnung!D244)),"0",(IF(OR(Abrechnung!C244=Tarife!$A$2,Abrechnung!C244=Tarife!$A$3,Abrechnung!C244=Tarife!$A$4),Abrechnung!E244/60*D244,Abrechnung!D244)))</f>
        <v>0</v>
      </c>
    </row>
    <row r="245" spans="2:6" x14ac:dyDescent="0.3">
      <c r="B245" s="7"/>
      <c r="D245" s="4" t="str">
        <f>IF(ISERROR(VLOOKUP(C245,Tarife!$A$2:$B$8,2,0)),"0",(VLOOKUP(C245,Tarife!$A$2:$B$8,2,0)))</f>
        <v>0</v>
      </c>
      <c r="F245" s="2" t="str">
        <f>IF(ISERROR(IF(OR(Abrechnung!C245=Tarife!$A$2,Abrechnung!C245=Tarife!$A$3,Abrechnung!C245=Tarife!$A$4),Abrechnung!E245/60*D245,Abrechnung!D245)),"0",(IF(OR(Abrechnung!C245=Tarife!$A$2,Abrechnung!C245=Tarife!$A$3,Abrechnung!C245=Tarife!$A$4),Abrechnung!E245/60*D245,Abrechnung!D245)))</f>
        <v>0</v>
      </c>
    </row>
    <row r="246" spans="2:6" x14ac:dyDescent="0.3">
      <c r="B246" s="7"/>
      <c r="D246" s="4" t="str">
        <f>IF(ISERROR(VLOOKUP(C246,Tarife!$A$2:$B$8,2,0)),"0",(VLOOKUP(C246,Tarife!$A$2:$B$8,2,0)))</f>
        <v>0</v>
      </c>
      <c r="F246" s="2" t="str">
        <f>IF(ISERROR(IF(OR(Abrechnung!C246=Tarife!$A$2,Abrechnung!C246=Tarife!$A$3,Abrechnung!C246=Tarife!$A$4),Abrechnung!E246/60*D246,Abrechnung!D246)),"0",(IF(OR(Abrechnung!C246=Tarife!$A$2,Abrechnung!C246=Tarife!$A$3,Abrechnung!C246=Tarife!$A$4),Abrechnung!E246/60*D246,Abrechnung!D246)))</f>
        <v>0</v>
      </c>
    </row>
    <row r="247" spans="2:6" x14ac:dyDescent="0.3">
      <c r="B247" s="7"/>
      <c r="D247" s="4" t="str">
        <f>IF(ISERROR(VLOOKUP(C247,Tarife!$A$2:$B$8,2,0)),"0",(VLOOKUP(C247,Tarife!$A$2:$B$8,2,0)))</f>
        <v>0</v>
      </c>
      <c r="F247" s="2" t="str">
        <f>IF(ISERROR(IF(OR(Abrechnung!C247=Tarife!$A$2,Abrechnung!C247=Tarife!$A$3,Abrechnung!C247=Tarife!$A$4),Abrechnung!E247/60*D247,Abrechnung!D247)),"0",(IF(OR(Abrechnung!C247=Tarife!$A$2,Abrechnung!C247=Tarife!$A$3,Abrechnung!C247=Tarife!$A$4),Abrechnung!E247/60*D247,Abrechnung!D247)))</f>
        <v>0</v>
      </c>
    </row>
    <row r="248" spans="2:6" x14ac:dyDescent="0.3">
      <c r="B248" s="7"/>
      <c r="D248" s="4" t="str">
        <f>IF(ISERROR(VLOOKUP(C248,Tarife!$A$2:$B$8,2,0)),"0",(VLOOKUP(C248,Tarife!$A$2:$B$8,2,0)))</f>
        <v>0</v>
      </c>
      <c r="F248" s="2" t="str">
        <f>IF(ISERROR(IF(OR(Abrechnung!C248=Tarife!$A$2,Abrechnung!C248=Tarife!$A$3,Abrechnung!C248=Tarife!$A$4),Abrechnung!E248/60*D248,Abrechnung!D248)),"0",(IF(OR(Abrechnung!C248=Tarife!$A$2,Abrechnung!C248=Tarife!$A$3,Abrechnung!C248=Tarife!$A$4),Abrechnung!E248/60*D248,Abrechnung!D248)))</f>
        <v>0</v>
      </c>
    </row>
    <row r="249" spans="2:6" x14ac:dyDescent="0.3">
      <c r="B249" s="7"/>
      <c r="D249" s="4" t="str">
        <f>IF(ISERROR(VLOOKUP(C249,Tarife!$A$2:$B$8,2,0)),"0",(VLOOKUP(C249,Tarife!$A$2:$B$8,2,0)))</f>
        <v>0</v>
      </c>
      <c r="F249" s="2" t="str">
        <f>IF(ISERROR(IF(OR(Abrechnung!C249=Tarife!$A$2,Abrechnung!C249=Tarife!$A$3,Abrechnung!C249=Tarife!$A$4),Abrechnung!E249/60*D249,Abrechnung!D249)),"0",(IF(OR(Abrechnung!C249=Tarife!$A$2,Abrechnung!C249=Tarife!$A$3,Abrechnung!C249=Tarife!$A$4),Abrechnung!E249/60*D249,Abrechnung!D249)))</f>
        <v>0</v>
      </c>
    </row>
    <row r="250" spans="2:6" x14ac:dyDescent="0.3">
      <c r="B250" s="7"/>
      <c r="D250" s="4" t="str">
        <f>IF(ISERROR(VLOOKUP(C250,Tarife!$A$2:$B$8,2,0)),"0",(VLOOKUP(C250,Tarife!$A$2:$B$8,2,0)))</f>
        <v>0</v>
      </c>
      <c r="F250" s="2" t="str">
        <f>IF(ISERROR(IF(OR(Abrechnung!C250=Tarife!$A$2,Abrechnung!C250=Tarife!$A$3,Abrechnung!C250=Tarife!$A$4),Abrechnung!E250/60*D250,Abrechnung!D250)),"0",(IF(OR(Abrechnung!C250=Tarife!$A$2,Abrechnung!C250=Tarife!$A$3,Abrechnung!C250=Tarife!$A$4),Abrechnung!E250/60*D250,Abrechnung!D250)))</f>
        <v>0</v>
      </c>
    </row>
    <row r="251" spans="2:6" x14ac:dyDescent="0.3">
      <c r="B251" s="7"/>
      <c r="D251" s="4" t="str">
        <f>IF(ISERROR(VLOOKUP(C251,Tarife!$A$2:$B$8,2,0)),"0",(VLOOKUP(C251,Tarife!$A$2:$B$8,2,0)))</f>
        <v>0</v>
      </c>
      <c r="F251" s="2" t="str">
        <f>IF(ISERROR(IF(OR(Abrechnung!C251=Tarife!$A$2,Abrechnung!C251=Tarife!$A$3,Abrechnung!C251=Tarife!$A$4),Abrechnung!E251/60*D251,Abrechnung!D251)),"0",(IF(OR(Abrechnung!C251=Tarife!$A$2,Abrechnung!C251=Tarife!$A$3,Abrechnung!C251=Tarife!$A$4),Abrechnung!E251/60*D251,Abrechnung!D251)))</f>
        <v>0</v>
      </c>
    </row>
    <row r="252" spans="2:6" x14ac:dyDescent="0.3">
      <c r="B252" s="7"/>
      <c r="D252" s="4" t="str">
        <f>IF(ISERROR(VLOOKUP(C252,Tarife!$A$2:$B$8,2,0)),"0",(VLOOKUP(C252,Tarife!$A$2:$B$8,2,0)))</f>
        <v>0</v>
      </c>
      <c r="F252" s="2" t="str">
        <f>IF(ISERROR(IF(OR(Abrechnung!C252=Tarife!$A$2,Abrechnung!C252=Tarife!$A$3,Abrechnung!C252=Tarife!$A$4),Abrechnung!E252/60*D252,Abrechnung!D252)),"0",(IF(OR(Abrechnung!C252=Tarife!$A$2,Abrechnung!C252=Tarife!$A$3,Abrechnung!C252=Tarife!$A$4),Abrechnung!E252/60*D252,Abrechnung!D252)))</f>
        <v>0</v>
      </c>
    </row>
    <row r="253" spans="2:6" x14ac:dyDescent="0.3">
      <c r="B253" s="7"/>
      <c r="D253" s="4" t="str">
        <f>IF(ISERROR(VLOOKUP(C253,Tarife!$A$2:$B$8,2,0)),"0",(VLOOKUP(C253,Tarife!$A$2:$B$8,2,0)))</f>
        <v>0</v>
      </c>
      <c r="F253" s="2" t="str">
        <f>IF(ISERROR(IF(OR(Abrechnung!C253=Tarife!$A$2,Abrechnung!C253=Tarife!$A$3,Abrechnung!C253=Tarife!$A$4),Abrechnung!E253/60*D253,Abrechnung!D253)),"0",(IF(OR(Abrechnung!C253=Tarife!$A$2,Abrechnung!C253=Tarife!$A$3,Abrechnung!C253=Tarife!$A$4),Abrechnung!E253/60*D253,Abrechnung!D253)))</f>
        <v>0</v>
      </c>
    </row>
    <row r="254" spans="2:6" x14ac:dyDescent="0.3">
      <c r="B254" s="7"/>
      <c r="D254" s="4" t="str">
        <f>IF(ISERROR(VLOOKUP(C254,Tarife!$A$2:$B$8,2,0)),"0",(VLOOKUP(C254,Tarife!$A$2:$B$8,2,0)))</f>
        <v>0</v>
      </c>
      <c r="F254" s="2" t="str">
        <f>IF(ISERROR(IF(OR(Abrechnung!C254=Tarife!$A$2,Abrechnung!C254=Tarife!$A$3,Abrechnung!C254=Tarife!$A$4),Abrechnung!E254/60*D254,Abrechnung!D254)),"0",(IF(OR(Abrechnung!C254=Tarife!$A$2,Abrechnung!C254=Tarife!$A$3,Abrechnung!C254=Tarife!$A$4),Abrechnung!E254/60*D254,Abrechnung!D254)))</f>
        <v>0</v>
      </c>
    </row>
    <row r="255" spans="2:6" x14ac:dyDescent="0.3">
      <c r="B255" s="7"/>
      <c r="D255" s="4" t="str">
        <f>IF(ISERROR(VLOOKUP(C255,Tarife!$A$2:$B$8,2,0)),"0",(VLOOKUP(C255,Tarife!$A$2:$B$8,2,0)))</f>
        <v>0</v>
      </c>
      <c r="F255" s="2" t="str">
        <f>IF(ISERROR(IF(OR(Abrechnung!C255=Tarife!$A$2,Abrechnung!C255=Tarife!$A$3,Abrechnung!C255=Tarife!$A$4),Abrechnung!E255/60*D255,Abrechnung!D255)),"0",(IF(OR(Abrechnung!C255=Tarife!$A$2,Abrechnung!C255=Tarife!$A$3,Abrechnung!C255=Tarife!$A$4),Abrechnung!E255/60*D255,Abrechnung!D255)))</f>
        <v>0</v>
      </c>
    </row>
    <row r="256" spans="2:6" x14ac:dyDescent="0.3">
      <c r="B256" s="7"/>
      <c r="D256" s="4" t="str">
        <f>IF(ISERROR(VLOOKUP(C256,Tarife!$A$2:$B$8,2,0)),"0",(VLOOKUP(C256,Tarife!$A$2:$B$8,2,0)))</f>
        <v>0</v>
      </c>
      <c r="F256" s="2" t="str">
        <f>IF(ISERROR(IF(OR(Abrechnung!C256=Tarife!$A$2,Abrechnung!C256=Tarife!$A$3,Abrechnung!C256=Tarife!$A$4),Abrechnung!E256/60*D256,Abrechnung!D256)),"0",(IF(OR(Abrechnung!C256=Tarife!$A$2,Abrechnung!C256=Tarife!$A$3,Abrechnung!C256=Tarife!$A$4),Abrechnung!E256/60*D256,Abrechnung!D256)))</f>
        <v>0</v>
      </c>
    </row>
    <row r="257" spans="2:6" x14ac:dyDescent="0.3">
      <c r="B257" s="7"/>
      <c r="D257" s="4" t="str">
        <f>IF(ISERROR(VLOOKUP(C257,Tarife!$A$2:$B$8,2,0)),"0",(VLOOKUP(C257,Tarife!$A$2:$B$8,2,0)))</f>
        <v>0</v>
      </c>
      <c r="F257" s="2" t="str">
        <f>IF(ISERROR(IF(OR(Abrechnung!C257=Tarife!$A$2,Abrechnung!C257=Tarife!$A$3,Abrechnung!C257=Tarife!$A$4),Abrechnung!E257/60*D257,Abrechnung!D257)),"0",(IF(OR(Abrechnung!C257=Tarife!$A$2,Abrechnung!C257=Tarife!$A$3,Abrechnung!C257=Tarife!$A$4),Abrechnung!E257/60*D257,Abrechnung!D257)))</f>
        <v>0</v>
      </c>
    </row>
    <row r="258" spans="2:6" x14ac:dyDescent="0.3">
      <c r="B258" s="7"/>
      <c r="D258" s="4" t="str">
        <f>IF(ISERROR(VLOOKUP(C258,Tarife!$A$2:$B$8,2,0)),"0",(VLOOKUP(C258,Tarife!$A$2:$B$8,2,0)))</f>
        <v>0</v>
      </c>
      <c r="F258" s="2" t="str">
        <f>IF(ISERROR(IF(OR(Abrechnung!C258=Tarife!$A$2,Abrechnung!C258=Tarife!$A$3,Abrechnung!C258=Tarife!$A$4),Abrechnung!E258/60*D258,Abrechnung!D258)),"0",(IF(OR(Abrechnung!C258=Tarife!$A$2,Abrechnung!C258=Tarife!$A$3,Abrechnung!C258=Tarife!$A$4),Abrechnung!E258/60*D258,Abrechnung!D258)))</f>
        <v>0</v>
      </c>
    </row>
    <row r="259" spans="2:6" x14ac:dyDescent="0.3">
      <c r="B259" s="7"/>
      <c r="D259" s="4" t="str">
        <f>IF(ISERROR(VLOOKUP(C259,Tarife!$A$2:$B$8,2,0)),"0",(VLOOKUP(C259,Tarife!$A$2:$B$8,2,0)))</f>
        <v>0</v>
      </c>
      <c r="F259" s="2" t="str">
        <f>IF(ISERROR(IF(OR(Abrechnung!C259=Tarife!$A$2,Abrechnung!C259=Tarife!$A$3,Abrechnung!C259=Tarife!$A$4),Abrechnung!E259/60*D259,Abrechnung!D259)),"0",(IF(OR(Abrechnung!C259=Tarife!$A$2,Abrechnung!C259=Tarife!$A$3,Abrechnung!C259=Tarife!$A$4),Abrechnung!E259/60*D259,Abrechnung!D259)))</f>
        <v>0</v>
      </c>
    </row>
    <row r="260" spans="2:6" x14ac:dyDescent="0.3">
      <c r="B260" s="7"/>
      <c r="D260" s="4" t="str">
        <f>IF(ISERROR(VLOOKUP(C260,Tarife!$A$2:$B$8,2,0)),"0",(VLOOKUP(C260,Tarife!$A$2:$B$8,2,0)))</f>
        <v>0</v>
      </c>
      <c r="F260" s="2" t="str">
        <f>IF(ISERROR(IF(OR(Abrechnung!C260=Tarife!$A$2,Abrechnung!C260=Tarife!$A$3,Abrechnung!C260=Tarife!$A$4),Abrechnung!E260/60*D260,Abrechnung!D260)),"0",(IF(OR(Abrechnung!C260=Tarife!$A$2,Abrechnung!C260=Tarife!$A$3,Abrechnung!C260=Tarife!$A$4),Abrechnung!E260/60*D260,Abrechnung!D260)))</f>
        <v>0</v>
      </c>
    </row>
    <row r="261" spans="2:6" x14ac:dyDescent="0.3">
      <c r="B261" s="7"/>
      <c r="D261" s="4" t="str">
        <f>IF(ISERROR(VLOOKUP(C261,Tarife!$A$2:$B$8,2,0)),"0",(VLOOKUP(C261,Tarife!$A$2:$B$8,2,0)))</f>
        <v>0</v>
      </c>
      <c r="F261" s="2" t="str">
        <f>IF(ISERROR(IF(OR(Abrechnung!C261=Tarife!$A$2,Abrechnung!C261=Tarife!$A$3,Abrechnung!C261=Tarife!$A$4),Abrechnung!E261/60*D261,Abrechnung!D261)),"0",(IF(OR(Abrechnung!C261=Tarife!$A$2,Abrechnung!C261=Tarife!$A$3,Abrechnung!C261=Tarife!$A$4),Abrechnung!E261/60*D261,Abrechnung!D261)))</f>
        <v>0</v>
      </c>
    </row>
    <row r="262" spans="2:6" x14ac:dyDescent="0.3">
      <c r="B262" s="7"/>
      <c r="D262" s="4" t="str">
        <f>IF(ISERROR(VLOOKUP(C262,Tarife!$A$2:$B$8,2,0)),"0",(VLOOKUP(C262,Tarife!$A$2:$B$8,2,0)))</f>
        <v>0</v>
      </c>
      <c r="F262" s="2" t="str">
        <f>IF(ISERROR(IF(OR(Abrechnung!C262=Tarife!$A$2,Abrechnung!C262=Tarife!$A$3,Abrechnung!C262=Tarife!$A$4),Abrechnung!E262/60*D262,Abrechnung!D262)),"0",(IF(OR(Abrechnung!C262=Tarife!$A$2,Abrechnung!C262=Tarife!$A$3,Abrechnung!C262=Tarife!$A$4),Abrechnung!E262/60*D262,Abrechnung!D262)))</f>
        <v>0</v>
      </c>
    </row>
    <row r="263" spans="2:6" x14ac:dyDescent="0.3">
      <c r="B263" s="7"/>
      <c r="D263" s="4" t="str">
        <f>IF(ISERROR(VLOOKUP(C263,Tarife!$A$2:$B$8,2,0)),"0",(VLOOKUP(C263,Tarife!$A$2:$B$8,2,0)))</f>
        <v>0</v>
      </c>
      <c r="F263" s="2" t="str">
        <f>IF(ISERROR(IF(OR(Abrechnung!C263=Tarife!$A$2,Abrechnung!C263=Tarife!$A$3,Abrechnung!C263=Tarife!$A$4),Abrechnung!E263/60*D263,Abrechnung!D263)),"0",(IF(OR(Abrechnung!C263=Tarife!$A$2,Abrechnung!C263=Tarife!$A$3,Abrechnung!C263=Tarife!$A$4),Abrechnung!E263/60*D263,Abrechnung!D263)))</f>
        <v>0</v>
      </c>
    </row>
    <row r="264" spans="2:6" x14ac:dyDescent="0.3">
      <c r="B264" s="7"/>
      <c r="D264" s="4" t="str">
        <f>IF(ISERROR(VLOOKUP(C264,Tarife!$A$2:$B$8,2,0)),"0",(VLOOKUP(C264,Tarife!$A$2:$B$8,2,0)))</f>
        <v>0</v>
      </c>
      <c r="F264" s="2" t="str">
        <f>IF(ISERROR(IF(OR(Abrechnung!C264=Tarife!$A$2,Abrechnung!C264=Tarife!$A$3,Abrechnung!C264=Tarife!$A$4),Abrechnung!E264/60*D264,Abrechnung!D264)),"0",(IF(OR(Abrechnung!C264=Tarife!$A$2,Abrechnung!C264=Tarife!$A$3,Abrechnung!C264=Tarife!$A$4),Abrechnung!E264/60*D264,Abrechnung!D264)))</f>
        <v>0</v>
      </c>
    </row>
    <row r="265" spans="2:6" x14ac:dyDescent="0.3">
      <c r="B265" s="7"/>
      <c r="D265" s="4" t="str">
        <f>IF(ISERROR(VLOOKUP(C265,Tarife!$A$2:$B$8,2,0)),"0",(VLOOKUP(C265,Tarife!$A$2:$B$8,2,0)))</f>
        <v>0</v>
      </c>
      <c r="F265" s="2" t="str">
        <f>IF(ISERROR(IF(OR(Abrechnung!C265=Tarife!$A$2,Abrechnung!C265=Tarife!$A$3,Abrechnung!C265=Tarife!$A$4),Abrechnung!E265/60*D265,Abrechnung!D265)),"0",(IF(OR(Abrechnung!C265=Tarife!$A$2,Abrechnung!C265=Tarife!$A$3,Abrechnung!C265=Tarife!$A$4),Abrechnung!E265/60*D265,Abrechnung!D265)))</f>
        <v>0</v>
      </c>
    </row>
    <row r="266" spans="2:6" x14ac:dyDescent="0.3">
      <c r="B266" s="7"/>
      <c r="D266" s="4" t="str">
        <f>IF(ISERROR(VLOOKUP(C266,Tarife!$A$2:$B$8,2,0)),"0",(VLOOKUP(C266,Tarife!$A$2:$B$8,2,0)))</f>
        <v>0</v>
      </c>
      <c r="F266" s="2" t="str">
        <f>IF(ISERROR(IF(OR(Abrechnung!C266=Tarife!$A$2,Abrechnung!C266=Tarife!$A$3,Abrechnung!C266=Tarife!$A$4),Abrechnung!E266/60*D266,Abrechnung!D266)),"0",(IF(OR(Abrechnung!C266=Tarife!$A$2,Abrechnung!C266=Tarife!$A$3,Abrechnung!C266=Tarife!$A$4),Abrechnung!E266/60*D266,Abrechnung!D266)))</f>
        <v>0</v>
      </c>
    </row>
    <row r="267" spans="2:6" x14ac:dyDescent="0.3">
      <c r="B267" s="7"/>
      <c r="D267" s="4" t="str">
        <f>IF(ISERROR(VLOOKUP(C267,Tarife!$A$2:$B$8,2,0)),"0",(VLOOKUP(C267,Tarife!$A$2:$B$8,2,0)))</f>
        <v>0</v>
      </c>
      <c r="F267" s="2" t="str">
        <f>IF(ISERROR(IF(OR(Abrechnung!C267=Tarife!$A$2,Abrechnung!C267=Tarife!$A$3,Abrechnung!C267=Tarife!$A$4),Abrechnung!E267/60*D267,Abrechnung!D267)),"0",(IF(OR(Abrechnung!C267=Tarife!$A$2,Abrechnung!C267=Tarife!$A$3,Abrechnung!C267=Tarife!$A$4),Abrechnung!E267/60*D267,Abrechnung!D267)))</f>
        <v>0</v>
      </c>
    </row>
    <row r="268" spans="2:6" x14ac:dyDescent="0.3">
      <c r="B268" s="7"/>
      <c r="D268" s="4" t="str">
        <f>IF(ISERROR(VLOOKUP(C268,Tarife!$A$2:$B$8,2,0)),"0",(VLOOKUP(C268,Tarife!$A$2:$B$8,2,0)))</f>
        <v>0</v>
      </c>
      <c r="F268" s="2" t="str">
        <f>IF(ISERROR(IF(OR(Abrechnung!C268=Tarife!$A$2,Abrechnung!C268=Tarife!$A$3,Abrechnung!C268=Tarife!$A$4),Abrechnung!E268/60*D268,Abrechnung!D268)),"0",(IF(OR(Abrechnung!C268=Tarife!$A$2,Abrechnung!C268=Tarife!$A$3,Abrechnung!C268=Tarife!$A$4),Abrechnung!E268/60*D268,Abrechnung!D268)))</f>
        <v>0</v>
      </c>
    </row>
    <row r="269" spans="2:6" x14ac:dyDescent="0.3">
      <c r="B269" s="7"/>
      <c r="D269" s="4" t="str">
        <f>IF(ISERROR(VLOOKUP(C269,Tarife!$A$2:$B$8,2,0)),"0",(VLOOKUP(C269,Tarife!$A$2:$B$8,2,0)))</f>
        <v>0</v>
      </c>
      <c r="F269" s="2" t="str">
        <f>IF(ISERROR(IF(OR(Abrechnung!C269=Tarife!$A$2,Abrechnung!C269=Tarife!$A$3,Abrechnung!C269=Tarife!$A$4),Abrechnung!E269/60*D269,Abrechnung!D269)),"0",(IF(OR(Abrechnung!C269=Tarife!$A$2,Abrechnung!C269=Tarife!$A$3,Abrechnung!C269=Tarife!$A$4),Abrechnung!E269/60*D269,Abrechnung!D269)))</f>
        <v>0</v>
      </c>
    </row>
    <row r="270" spans="2:6" x14ac:dyDescent="0.3">
      <c r="B270" s="7"/>
      <c r="D270" s="4" t="str">
        <f>IF(ISERROR(VLOOKUP(C270,Tarife!$A$2:$B$8,2,0)),"0",(VLOOKUP(C270,Tarife!$A$2:$B$8,2,0)))</f>
        <v>0</v>
      </c>
      <c r="F270" s="2" t="str">
        <f>IF(ISERROR(IF(OR(Abrechnung!C270=Tarife!$A$2,Abrechnung!C270=Tarife!$A$3,Abrechnung!C270=Tarife!$A$4),Abrechnung!E270/60*D270,Abrechnung!D270)),"0",(IF(OR(Abrechnung!C270=Tarife!$A$2,Abrechnung!C270=Tarife!$A$3,Abrechnung!C270=Tarife!$A$4),Abrechnung!E270/60*D270,Abrechnung!D270)))</f>
        <v>0</v>
      </c>
    </row>
    <row r="271" spans="2:6" x14ac:dyDescent="0.3">
      <c r="B271" s="7"/>
      <c r="D271" s="4" t="str">
        <f>IF(ISERROR(VLOOKUP(C271,Tarife!$A$2:$B$8,2,0)),"0",(VLOOKUP(C271,Tarife!$A$2:$B$8,2,0)))</f>
        <v>0</v>
      </c>
      <c r="F271" s="2" t="str">
        <f>IF(ISERROR(IF(OR(Abrechnung!C271=Tarife!$A$2,Abrechnung!C271=Tarife!$A$3,Abrechnung!C271=Tarife!$A$4),Abrechnung!E271/60*D271,Abrechnung!D271)),"0",(IF(OR(Abrechnung!C271=Tarife!$A$2,Abrechnung!C271=Tarife!$A$3,Abrechnung!C271=Tarife!$A$4),Abrechnung!E271/60*D271,Abrechnung!D271)))</f>
        <v>0</v>
      </c>
    </row>
    <row r="272" spans="2:6" x14ac:dyDescent="0.3">
      <c r="B272" s="7"/>
      <c r="D272" s="4" t="str">
        <f>IF(ISERROR(VLOOKUP(C272,Tarife!$A$2:$B$8,2,0)),"0",(VLOOKUP(C272,Tarife!$A$2:$B$8,2,0)))</f>
        <v>0</v>
      </c>
      <c r="F272" s="2" t="str">
        <f>IF(ISERROR(IF(OR(Abrechnung!C272=Tarife!$A$2,Abrechnung!C272=Tarife!$A$3,Abrechnung!C272=Tarife!$A$4),Abrechnung!E272/60*D272,Abrechnung!D272)),"0",(IF(OR(Abrechnung!C272=Tarife!$A$2,Abrechnung!C272=Tarife!$A$3,Abrechnung!C272=Tarife!$A$4),Abrechnung!E272/60*D272,Abrechnung!D272)))</f>
        <v>0</v>
      </c>
    </row>
    <row r="273" spans="2:6" x14ac:dyDescent="0.3">
      <c r="B273" s="7"/>
      <c r="D273" s="4" t="str">
        <f>IF(ISERROR(VLOOKUP(C273,Tarife!$A$2:$B$8,2,0)),"0",(VLOOKUP(C273,Tarife!$A$2:$B$8,2,0)))</f>
        <v>0</v>
      </c>
      <c r="F273" s="2" t="str">
        <f>IF(ISERROR(IF(OR(Abrechnung!C273=Tarife!$A$2,Abrechnung!C273=Tarife!$A$3,Abrechnung!C273=Tarife!$A$4),Abrechnung!E273/60*D273,Abrechnung!D273)),"0",(IF(OR(Abrechnung!C273=Tarife!$A$2,Abrechnung!C273=Tarife!$A$3,Abrechnung!C273=Tarife!$A$4),Abrechnung!E273/60*D273,Abrechnung!D273)))</f>
        <v>0</v>
      </c>
    </row>
    <row r="274" spans="2:6" x14ac:dyDescent="0.3">
      <c r="B274" s="7"/>
      <c r="D274" s="4" t="str">
        <f>IF(ISERROR(VLOOKUP(C274,Tarife!$A$2:$B$8,2,0)),"0",(VLOOKUP(C274,Tarife!$A$2:$B$8,2,0)))</f>
        <v>0</v>
      </c>
      <c r="F274" s="2" t="str">
        <f>IF(ISERROR(IF(OR(Abrechnung!C274=Tarife!$A$2,Abrechnung!C274=Tarife!$A$3,Abrechnung!C274=Tarife!$A$4),Abrechnung!E274/60*D274,Abrechnung!D274)),"0",(IF(OR(Abrechnung!C274=Tarife!$A$2,Abrechnung!C274=Tarife!$A$3,Abrechnung!C274=Tarife!$A$4),Abrechnung!E274/60*D274,Abrechnung!D274)))</f>
        <v>0</v>
      </c>
    </row>
    <row r="275" spans="2:6" x14ac:dyDescent="0.3">
      <c r="B275" s="7"/>
      <c r="D275" s="4" t="str">
        <f>IF(ISERROR(VLOOKUP(C275,Tarife!$A$2:$B$8,2,0)),"0",(VLOOKUP(C275,Tarife!$A$2:$B$8,2,0)))</f>
        <v>0</v>
      </c>
      <c r="F275" s="2" t="str">
        <f>IF(ISERROR(IF(OR(Abrechnung!C275=Tarife!$A$2,Abrechnung!C275=Tarife!$A$3,Abrechnung!C275=Tarife!$A$4),Abrechnung!E275/60*D275,Abrechnung!D275)),"0",(IF(OR(Abrechnung!C275=Tarife!$A$2,Abrechnung!C275=Tarife!$A$3,Abrechnung!C275=Tarife!$A$4),Abrechnung!E275/60*D275,Abrechnung!D275)))</f>
        <v>0</v>
      </c>
    </row>
    <row r="276" spans="2:6" x14ac:dyDescent="0.3">
      <c r="B276" s="7"/>
      <c r="D276" s="4" t="str">
        <f>IF(ISERROR(VLOOKUP(C276,Tarife!$A$2:$B$8,2,0)),"0",(VLOOKUP(C276,Tarife!$A$2:$B$8,2,0)))</f>
        <v>0</v>
      </c>
      <c r="F276" s="2" t="str">
        <f>IF(ISERROR(IF(OR(Abrechnung!C276=Tarife!$A$2,Abrechnung!C276=Tarife!$A$3,Abrechnung!C276=Tarife!$A$4),Abrechnung!E276/60*D276,Abrechnung!D276)),"0",(IF(OR(Abrechnung!C276=Tarife!$A$2,Abrechnung!C276=Tarife!$A$3,Abrechnung!C276=Tarife!$A$4),Abrechnung!E276/60*D276,Abrechnung!D276)))</f>
        <v>0</v>
      </c>
    </row>
    <row r="277" spans="2:6" x14ac:dyDescent="0.3">
      <c r="B277" s="7"/>
      <c r="D277" s="4" t="str">
        <f>IF(ISERROR(VLOOKUP(C277,Tarife!$A$2:$B$8,2,0)),"0",(VLOOKUP(C277,Tarife!$A$2:$B$8,2,0)))</f>
        <v>0</v>
      </c>
      <c r="F277" s="2" t="str">
        <f>IF(ISERROR(IF(OR(Abrechnung!C277=Tarife!$A$2,Abrechnung!C277=Tarife!$A$3,Abrechnung!C277=Tarife!$A$4),Abrechnung!E277/60*D277,Abrechnung!D277)),"0",(IF(OR(Abrechnung!C277=Tarife!$A$2,Abrechnung!C277=Tarife!$A$3,Abrechnung!C277=Tarife!$A$4),Abrechnung!E277/60*D277,Abrechnung!D277)))</f>
        <v>0</v>
      </c>
    </row>
    <row r="278" spans="2:6" x14ac:dyDescent="0.3">
      <c r="B278" s="7"/>
      <c r="D278" s="4" t="str">
        <f>IF(ISERROR(VLOOKUP(C278,Tarife!$A$2:$B$8,2,0)),"0",(VLOOKUP(C278,Tarife!$A$2:$B$8,2,0)))</f>
        <v>0</v>
      </c>
      <c r="F278" s="2" t="str">
        <f>IF(ISERROR(IF(OR(Abrechnung!C278=Tarife!$A$2,Abrechnung!C278=Tarife!$A$3,Abrechnung!C278=Tarife!$A$4),Abrechnung!E278/60*D278,Abrechnung!D278)),"0",(IF(OR(Abrechnung!C278=Tarife!$A$2,Abrechnung!C278=Tarife!$A$3,Abrechnung!C278=Tarife!$A$4),Abrechnung!E278/60*D278,Abrechnung!D278)))</f>
        <v>0</v>
      </c>
    </row>
    <row r="279" spans="2:6" x14ac:dyDescent="0.3">
      <c r="B279" s="7"/>
      <c r="D279" s="4" t="str">
        <f>IF(ISERROR(VLOOKUP(C279,Tarife!$A$2:$B$8,2,0)),"0",(VLOOKUP(C279,Tarife!$A$2:$B$8,2,0)))</f>
        <v>0</v>
      </c>
      <c r="F279" s="2" t="str">
        <f>IF(ISERROR(IF(OR(Abrechnung!C279=Tarife!$A$2,Abrechnung!C279=Tarife!$A$3,Abrechnung!C279=Tarife!$A$4),Abrechnung!E279/60*D279,Abrechnung!D279)),"0",(IF(OR(Abrechnung!C279=Tarife!$A$2,Abrechnung!C279=Tarife!$A$3,Abrechnung!C279=Tarife!$A$4),Abrechnung!E279/60*D279,Abrechnung!D279)))</f>
        <v>0</v>
      </c>
    </row>
    <row r="280" spans="2:6" x14ac:dyDescent="0.3">
      <c r="B280" s="7"/>
      <c r="D280" s="4" t="str">
        <f>IF(ISERROR(VLOOKUP(C280,Tarife!$A$2:$B$8,2,0)),"0",(VLOOKUP(C280,Tarife!$A$2:$B$8,2,0)))</f>
        <v>0</v>
      </c>
      <c r="F280" s="2" t="str">
        <f>IF(ISERROR(IF(OR(Abrechnung!C280=Tarife!$A$2,Abrechnung!C280=Tarife!$A$3,Abrechnung!C280=Tarife!$A$4),Abrechnung!E280/60*D280,Abrechnung!D280)),"0",(IF(OR(Abrechnung!C280=Tarife!$A$2,Abrechnung!C280=Tarife!$A$3,Abrechnung!C280=Tarife!$A$4),Abrechnung!E280/60*D280,Abrechnung!D280)))</f>
        <v>0</v>
      </c>
    </row>
    <row r="281" spans="2:6" x14ac:dyDescent="0.3">
      <c r="B281" s="7"/>
      <c r="D281" s="4" t="str">
        <f>IF(ISERROR(VLOOKUP(C281,Tarife!$A$2:$B$8,2,0)),"0",(VLOOKUP(C281,Tarife!$A$2:$B$8,2,0)))</f>
        <v>0</v>
      </c>
      <c r="F281" s="2" t="str">
        <f>IF(ISERROR(IF(OR(Abrechnung!C281=Tarife!$A$2,Abrechnung!C281=Tarife!$A$3,Abrechnung!C281=Tarife!$A$4),Abrechnung!E281/60*D281,Abrechnung!D281)),"0",(IF(OR(Abrechnung!C281=Tarife!$A$2,Abrechnung!C281=Tarife!$A$3,Abrechnung!C281=Tarife!$A$4),Abrechnung!E281/60*D281,Abrechnung!D281)))</f>
        <v>0</v>
      </c>
    </row>
    <row r="282" spans="2:6" x14ac:dyDescent="0.3">
      <c r="B282" s="7"/>
      <c r="D282" s="4" t="str">
        <f>IF(ISERROR(VLOOKUP(C282,Tarife!$A$2:$B$8,2,0)),"0",(VLOOKUP(C282,Tarife!$A$2:$B$8,2,0)))</f>
        <v>0</v>
      </c>
      <c r="F282" s="2" t="str">
        <f>IF(ISERROR(IF(OR(Abrechnung!C282=Tarife!$A$2,Abrechnung!C282=Tarife!$A$3,Abrechnung!C282=Tarife!$A$4),Abrechnung!E282/60*D282,Abrechnung!D282)),"0",(IF(OR(Abrechnung!C282=Tarife!$A$2,Abrechnung!C282=Tarife!$A$3,Abrechnung!C282=Tarife!$A$4),Abrechnung!E282/60*D282,Abrechnung!D282)))</f>
        <v>0</v>
      </c>
    </row>
    <row r="283" spans="2:6" x14ac:dyDescent="0.3">
      <c r="B283" s="7"/>
      <c r="D283" s="4" t="str">
        <f>IF(ISERROR(VLOOKUP(C283,Tarife!$A$2:$B$8,2,0)),"0",(VLOOKUP(C283,Tarife!$A$2:$B$8,2,0)))</f>
        <v>0</v>
      </c>
      <c r="F283" s="2" t="str">
        <f>IF(ISERROR(IF(OR(Abrechnung!C283=Tarife!$A$2,Abrechnung!C283=Tarife!$A$3,Abrechnung!C283=Tarife!$A$4),Abrechnung!E283/60*D283,Abrechnung!D283)),"0",(IF(OR(Abrechnung!C283=Tarife!$A$2,Abrechnung!C283=Tarife!$A$3,Abrechnung!C283=Tarife!$A$4),Abrechnung!E283/60*D283,Abrechnung!D283)))</f>
        <v>0</v>
      </c>
    </row>
    <row r="284" spans="2:6" x14ac:dyDescent="0.3">
      <c r="B284" s="7"/>
      <c r="D284" s="4" t="str">
        <f>IF(ISERROR(VLOOKUP(C284,Tarife!$A$2:$B$8,2,0)),"0",(VLOOKUP(C284,Tarife!$A$2:$B$8,2,0)))</f>
        <v>0</v>
      </c>
      <c r="F284" s="2" t="str">
        <f>IF(ISERROR(IF(OR(Abrechnung!C284=Tarife!$A$2,Abrechnung!C284=Tarife!$A$3,Abrechnung!C284=Tarife!$A$4),Abrechnung!E284/60*D284,Abrechnung!D284)),"0",(IF(OR(Abrechnung!C284=Tarife!$A$2,Abrechnung!C284=Tarife!$A$3,Abrechnung!C284=Tarife!$A$4),Abrechnung!E284/60*D284,Abrechnung!D284)))</f>
        <v>0</v>
      </c>
    </row>
    <row r="285" spans="2:6" x14ac:dyDescent="0.3">
      <c r="B285" s="7"/>
      <c r="D285" s="4" t="str">
        <f>IF(ISERROR(VLOOKUP(C285,Tarife!$A$2:$B$8,2,0)),"0",(VLOOKUP(C285,Tarife!$A$2:$B$8,2,0)))</f>
        <v>0</v>
      </c>
      <c r="F285" s="2" t="str">
        <f>IF(ISERROR(IF(OR(Abrechnung!C285=Tarife!$A$2,Abrechnung!C285=Tarife!$A$3,Abrechnung!C285=Tarife!$A$4),Abrechnung!E285/60*D285,Abrechnung!D285)),"0",(IF(OR(Abrechnung!C285=Tarife!$A$2,Abrechnung!C285=Tarife!$A$3,Abrechnung!C285=Tarife!$A$4),Abrechnung!E285/60*D285,Abrechnung!D285)))</f>
        <v>0</v>
      </c>
    </row>
    <row r="286" spans="2:6" x14ac:dyDescent="0.3">
      <c r="B286" s="7"/>
      <c r="D286" s="4" t="str">
        <f>IF(ISERROR(VLOOKUP(C286,Tarife!$A$2:$B$8,2,0)),"0",(VLOOKUP(C286,Tarife!$A$2:$B$8,2,0)))</f>
        <v>0</v>
      </c>
      <c r="F286" s="2" t="str">
        <f>IF(ISERROR(IF(OR(Abrechnung!C286=Tarife!$A$2,Abrechnung!C286=Tarife!$A$3,Abrechnung!C286=Tarife!$A$4),Abrechnung!E286/60*D286,Abrechnung!D286)),"0",(IF(OR(Abrechnung!C286=Tarife!$A$2,Abrechnung!C286=Tarife!$A$3,Abrechnung!C286=Tarife!$A$4),Abrechnung!E286/60*D286,Abrechnung!D286)))</f>
        <v>0</v>
      </c>
    </row>
    <row r="287" spans="2:6" x14ac:dyDescent="0.3">
      <c r="B287" s="7"/>
      <c r="D287" s="4" t="str">
        <f>IF(ISERROR(VLOOKUP(C287,Tarife!$A$2:$B$8,2,0)),"0",(VLOOKUP(C287,Tarife!$A$2:$B$8,2,0)))</f>
        <v>0</v>
      </c>
      <c r="F287" s="2" t="str">
        <f>IF(ISERROR(IF(OR(Abrechnung!C287=Tarife!$A$2,Abrechnung!C287=Tarife!$A$3,Abrechnung!C287=Tarife!$A$4),Abrechnung!E287/60*D287,Abrechnung!D287)),"0",(IF(OR(Abrechnung!C287=Tarife!$A$2,Abrechnung!C287=Tarife!$A$3,Abrechnung!C287=Tarife!$A$4),Abrechnung!E287/60*D287,Abrechnung!D287)))</f>
        <v>0</v>
      </c>
    </row>
    <row r="288" spans="2:6" x14ac:dyDescent="0.3">
      <c r="B288" s="7"/>
      <c r="D288" s="4" t="str">
        <f>IF(ISERROR(VLOOKUP(C288,Tarife!$A$2:$B$8,2,0)),"0",(VLOOKUP(C288,Tarife!$A$2:$B$8,2,0)))</f>
        <v>0</v>
      </c>
      <c r="F288" s="2" t="str">
        <f>IF(ISERROR(IF(OR(Abrechnung!C288=Tarife!$A$2,Abrechnung!C288=Tarife!$A$3,Abrechnung!C288=Tarife!$A$4),Abrechnung!E288/60*D288,Abrechnung!D288)),"0",(IF(OR(Abrechnung!C288=Tarife!$A$2,Abrechnung!C288=Tarife!$A$3,Abrechnung!C288=Tarife!$A$4),Abrechnung!E288/60*D288,Abrechnung!D288)))</f>
        <v>0</v>
      </c>
    </row>
    <row r="289" spans="2:6" x14ac:dyDescent="0.3">
      <c r="B289" s="7"/>
      <c r="D289" s="4" t="str">
        <f>IF(ISERROR(VLOOKUP(C289,Tarife!$A$2:$B$8,2,0)),"0",(VLOOKUP(C289,Tarife!$A$2:$B$8,2,0)))</f>
        <v>0</v>
      </c>
      <c r="F289" s="2" t="str">
        <f>IF(ISERROR(IF(OR(Abrechnung!C289=Tarife!$A$2,Abrechnung!C289=Tarife!$A$3,Abrechnung!C289=Tarife!$A$4),Abrechnung!E289/60*D289,Abrechnung!D289)),"0",(IF(OR(Abrechnung!C289=Tarife!$A$2,Abrechnung!C289=Tarife!$A$3,Abrechnung!C289=Tarife!$A$4),Abrechnung!E289/60*D289,Abrechnung!D289)))</f>
        <v>0</v>
      </c>
    </row>
    <row r="290" spans="2:6" x14ac:dyDescent="0.3">
      <c r="B290" s="7"/>
      <c r="D290" s="4" t="str">
        <f>IF(ISERROR(VLOOKUP(C290,Tarife!$A$2:$B$8,2,0)),"0",(VLOOKUP(C290,Tarife!$A$2:$B$8,2,0)))</f>
        <v>0</v>
      </c>
      <c r="F290" s="2" t="str">
        <f>IF(ISERROR(IF(OR(Abrechnung!C290=Tarife!$A$2,Abrechnung!C290=Tarife!$A$3,Abrechnung!C290=Tarife!$A$4),Abrechnung!E290/60*D290,Abrechnung!D290)),"0",(IF(OR(Abrechnung!C290=Tarife!$A$2,Abrechnung!C290=Tarife!$A$3,Abrechnung!C290=Tarife!$A$4),Abrechnung!E290/60*D290,Abrechnung!D290)))</f>
        <v>0</v>
      </c>
    </row>
    <row r="291" spans="2:6" x14ac:dyDescent="0.3">
      <c r="B291" s="7"/>
      <c r="D291" s="4" t="str">
        <f>IF(ISERROR(VLOOKUP(C291,Tarife!$A$2:$B$8,2,0)),"0",(VLOOKUP(C291,Tarife!$A$2:$B$8,2,0)))</f>
        <v>0</v>
      </c>
      <c r="F291" s="2" t="str">
        <f>IF(ISERROR(IF(OR(Abrechnung!C291=Tarife!$A$2,Abrechnung!C291=Tarife!$A$3,Abrechnung!C291=Tarife!$A$4),Abrechnung!E291/60*D291,Abrechnung!D291)),"0",(IF(OR(Abrechnung!C291=Tarife!$A$2,Abrechnung!C291=Tarife!$A$3,Abrechnung!C291=Tarife!$A$4),Abrechnung!E291/60*D291,Abrechnung!D291)))</f>
        <v>0</v>
      </c>
    </row>
    <row r="292" spans="2:6" x14ac:dyDescent="0.3">
      <c r="B292" s="7"/>
      <c r="D292" s="4" t="str">
        <f>IF(ISERROR(VLOOKUP(C292,Tarife!$A$2:$B$8,2,0)),"0",(VLOOKUP(C292,Tarife!$A$2:$B$8,2,0)))</f>
        <v>0</v>
      </c>
      <c r="F292" s="2" t="str">
        <f>IF(ISERROR(IF(OR(Abrechnung!C292=Tarife!$A$2,Abrechnung!C292=Tarife!$A$3,Abrechnung!C292=Tarife!$A$4),Abrechnung!E292/60*D292,Abrechnung!D292)),"0",(IF(OR(Abrechnung!C292=Tarife!$A$2,Abrechnung!C292=Tarife!$A$3,Abrechnung!C292=Tarife!$A$4),Abrechnung!E292/60*D292,Abrechnung!D292)))</f>
        <v>0</v>
      </c>
    </row>
    <row r="293" spans="2:6" x14ac:dyDescent="0.3">
      <c r="B293" s="7"/>
      <c r="D293" s="4" t="str">
        <f>IF(ISERROR(VLOOKUP(C293,Tarife!$A$2:$B$8,2,0)),"0",(VLOOKUP(C293,Tarife!$A$2:$B$8,2,0)))</f>
        <v>0</v>
      </c>
      <c r="F293" s="2" t="str">
        <f>IF(ISERROR(IF(OR(Abrechnung!C293=Tarife!$A$2,Abrechnung!C293=Tarife!$A$3,Abrechnung!C293=Tarife!$A$4),Abrechnung!E293/60*D293,Abrechnung!D293)),"0",(IF(OR(Abrechnung!C293=Tarife!$A$2,Abrechnung!C293=Tarife!$A$3,Abrechnung!C293=Tarife!$A$4),Abrechnung!E293/60*D293,Abrechnung!D293)))</f>
        <v>0</v>
      </c>
    </row>
    <row r="294" spans="2:6" x14ac:dyDescent="0.3">
      <c r="B294" s="7"/>
      <c r="D294" s="4" t="str">
        <f>IF(ISERROR(VLOOKUP(C294,Tarife!$A$2:$B$8,2,0)),"0",(VLOOKUP(C294,Tarife!$A$2:$B$8,2,0)))</f>
        <v>0</v>
      </c>
      <c r="F294" s="2" t="str">
        <f>IF(ISERROR(IF(OR(Abrechnung!C294=Tarife!$A$2,Abrechnung!C294=Tarife!$A$3,Abrechnung!C294=Tarife!$A$4),Abrechnung!E294/60*D294,Abrechnung!D294)),"0",(IF(OR(Abrechnung!C294=Tarife!$A$2,Abrechnung!C294=Tarife!$A$3,Abrechnung!C294=Tarife!$A$4),Abrechnung!E294/60*D294,Abrechnung!D294)))</f>
        <v>0</v>
      </c>
    </row>
    <row r="295" spans="2:6" x14ac:dyDescent="0.3">
      <c r="B295" s="7"/>
      <c r="D295" s="4" t="str">
        <f>IF(ISERROR(VLOOKUP(C295,Tarife!$A$2:$B$8,2,0)),"0",(VLOOKUP(C295,Tarife!$A$2:$B$8,2,0)))</f>
        <v>0</v>
      </c>
      <c r="F295" s="2" t="str">
        <f>IF(ISERROR(IF(OR(Abrechnung!C295=Tarife!$A$2,Abrechnung!C295=Tarife!$A$3,Abrechnung!C295=Tarife!$A$4),Abrechnung!E295/60*D295,Abrechnung!D295)),"0",(IF(OR(Abrechnung!C295=Tarife!$A$2,Abrechnung!C295=Tarife!$A$3,Abrechnung!C295=Tarife!$A$4),Abrechnung!E295/60*D295,Abrechnung!D295)))</f>
        <v>0</v>
      </c>
    </row>
    <row r="296" spans="2:6" x14ac:dyDescent="0.3">
      <c r="B296" s="7"/>
      <c r="D296" s="4" t="str">
        <f>IF(ISERROR(VLOOKUP(C296,Tarife!$A$2:$B$8,2,0)),"0",(VLOOKUP(C296,Tarife!$A$2:$B$8,2,0)))</f>
        <v>0</v>
      </c>
      <c r="F296" s="2" t="str">
        <f>IF(ISERROR(IF(OR(Abrechnung!C296=Tarife!$A$2,Abrechnung!C296=Tarife!$A$3,Abrechnung!C296=Tarife!$A$4),Abrechnung!E296/60*D296,Abrechnung!D296)),"0",(IF(OR(Abrechnung!C296=Tarife!$A$2,Abrechnung!C296=Tarife!$A$3,Abrechnung!C296=Tarife!$A$4),Abrechnung!E296/60*D296,Abrechnung!D296)))</f>
        <v>0</v>
      </c>
    </row>
    <row r="297" spans="2:6" x14ac:dyDescent="0.3">
      <c r="B297" s="7"/>
      <c r="D297" s="4" t="str">
        <f>IF(ISERROR(VLOOKUP(C297,Tarife!$A$2:$B$8,2,0)),"0",(VLOOKUP(C297,Tarife!$A$2:$B$8,2,0)))</f>
        <v>0</v>
      </c>
      <c r="F297" s="2" t="str">
        <f>IF(ISERROR(IF(OR(Abrechnung!C297=Tarife!$A$2,Abrechnung!C297=Tarife!$A$3,Abrechnung!C297=Tarife!$A$4),Abrechnung!E297/60*D297,Abrechnung!D297)),"0",(IF(OR(Abrechnung!C297=Tarife!$A$2,Abrechnung!C297=Tarife!$A$3,Abrechnung!C297=Tarife!$A$4),Abrechnung!E297/60*D297,Abrechnung!D297)))</f>
        <v>0</v>
      </c>
    </row>
    <row r="298" spans="2:6" x14ac:dyDescent="0.3">
      <c r="B298" s="7"/>
      <c r="D298" s="4" t="str">
        <f>IF(ISERROR(VLOOKUP(C298,Tarife!$A$2:$B$8,2,0)),"0",(VLOOKUP(C298,Tarife!$A$2:$B$8,2,0)))</f>
        <v>0</v>
      </c>
      <c r="F298" s="2" t="str">
        <f>IF(ISERROR(IF(OR(Abrechnung!C298=Tarife!$A$2,Abrechnung!C298=Tarife!$A$3,Abrechnung!C298=Tarife!$A$4),Abrechnung!E298/60*D298,Abrechnung!D298)),"0",(IF(OR(Abrechnung!C298=Tarife!$A$2,Abrechnung!C298=Tarife!$A$3,Abrechnung!C298=Tarife!$A$4),Abrechnung!E298/60*D298,Abrechnung!D298)))</f>
        <v>0</v>
      </c>
    </row>
    <row r="299" spans="2:6" x14ac:dyDescent="0.3">
      <c r="B299" s="7"/>
      <c r="D299" s="4" t="str">
        <f>IF(ISERROR(VLOOKUP(C299,Tarife!$A$2:$B$8,2,0)),"0",(VLOOKUP(C299,Tarife!$A$2:$B$8,2,0)))</f>
        <v>0</v>
      </c>
      <c r="F299" s="2" t="str">
        <f>IF(ISERROR(IF(OR(Abrechnung!C299=Tarife!$A$2,Abrechnung!C299=Tarife!$A$3,Abrechnung!C299=Tarife!$A$4),Abrechnung!E299/60*D299,Abrechnung!D299)),"0",(IF(OR(Abrechnung!C299=Tarife!$A$2,Abrechnung!C299=Tarife!$A$3,Abrechnung!C299=Tarife!$A$4),Abrechnung!E299/60*D299,Abrechnung!D299)))</f>
        <v>0</v>
      </c>
    </row>
    <row r="300" spans="2:6" x14ac:dyDescent="0.3">
      <c r="B300" s="7"/>
      <c r="D300" s="4" t="str">
        <f>IF(ISERROR(VLOOKUP(C300,Tarife!$A$2:$B$8,2,0)),"0",(VLOOKUP(C300,Tarife!$A$2:$B$8,2,0)))</f>
        <v>0</v>
      </c>
      <c r="F300" s="2" t="str">
        <f>IF(ISERROR(IF(OR(Abrechnung!C300=Tarife!$A$2,Abrechnung!C300=Tarife!$A$3,Abrechnung!C300=Tarife!$A$4),Abrechnung!E300/60*D300,Abrechnung!D300)),"0",(IF(OR(Abrechnung!C300=Tarife!$A$2,Abrechnung!C300=Tarife!$A$3,Abrechnung!C300=Tarife!$A$4),Abrechnung!E300/60*D300,Abrechnung!D300)))</f>
        <v>0</v>
      </c>
    </row>
    <row r="301" spans="2:6" x14ac:dyDescent="0.3">
      <c r="B301" s="7"/>
      <c r="D301" s="4" t="str">
        <f>IF(ISERROR(VLOOKUP(C301,Tarife!$A$2:$B$8,2,0)),"0",(VLOOKUP(C301,Tarife!$A$2:$B$8,2,0)))</f>
        <v>0</v>
      </c>
      <c r="F301" s="2" t="str">
        <f>IF(ISERROR(IF(OR(Abrechnung!C301=Tarife!$A$2,Abrechnung!C301=Tarife!$A$3,Abrechnung!C301=Tarife!$A$4),Abrechnung!E301/60*D301,Abrechnung!D301)),"0",(IF(OR(Abrechnung!C301=Tarife!$A$2,Abrechnung!C301=Tarife!$A$3,Abrechnung!C301=Tarife!$A$4),Abrechnung!E301/60*D301,Abrechnung!D301)))</f>
        <v>0</v>
      </c>
    </row>
    <row r="302" spans="2:6" x14ac:dyDescent="0.3">
      <c r="B302" s="7"/>
      <c r="D302" s="4" t="str">
        <f>IF(ISERROR(VLOOKUP(C302,Tarife!$A$2:$B$8,2,0)),"0",(VLOOKUP(C302,Tarife!$A$2:$B$8,2,0)))</f>
        <v>0</v>
      </c>
      <c r="F302" s="2" t="str">
        <f>IF(ISERROR(IF(OR(Abrechnung!C302=Tarife!$A$2,Abrechnung!C302=Tarife!$A$3,Abrechnung!C302=Tarife!$A$4),Abrechnung!E302/60*D302,Abrechnung!D302)),"0",(IF(OR(Abrechnung!C302=Tarife!$A$2,Abrechnung!C302=Tarife!$A$3,Abrechnung!C302=Tarife!$A$4),Abrechnung!E302/60*D302,Abrechnung!D302)))</f>
        <v>0</v>
      </c>
    </row>
    <row r="303" spans="2:6" x14ac:dyDescent="0.3">
      <c r="B303" s="7"/>
      <c r="D303" s="4" t="str">
        <f>IF(ISERROR(VLOOKUP(C303,Tarife!$A$2:$B$8,2,0)),"0",(VLOOKUP(C303,Tarife!$A$2:$B$8,2,0)))</f>
        <v>0</v>
      </c>
      <c r="F303" s="2" t="str">
        <f>IF(ISERROR(IF(OR(Abrechnung!C303=Tarife!$A$2,Abrechnung!C303=Tarife!$A$3,Abrechnung!C303=Tarife!$A$4),Abrechnung!E303/60*D303,Abrechnung!D303)),"0",(IF(OR(Abrechnung!C303=Tarife!$A$2,Abrechnung!C303=Tarife!$A$3,Abrechnung!C303=Tarife!$A$4),Abrechnung!E303/60*D303,Abrechnung!D303)))</f>
        <v>0</v>
      </c>
    </row>
    <row r="304" spans="2:6" x14ac:dyDescent="0.3">
      <c r="B304" s="7"/>
      <c r="D304" s="4" t="str">
        <f>IF(ISERROR(VLOOKUP(C304,Tarife!$A$2:$B$8,2,0)),"0",(VLOOKUP(C304,Tarife!$A$2:$B$8,2,0)))</f>
        <v>0</v>
      </c>
      <c r="F304" s="2" t="str">
        <f>IF(ISERROR(IF(OR(Abrechnung!C304=Tarife!$A$2,Abrechnung!C304=Tarife!$A$3,Abrechnung!C304=Tarife!$A$4),Abrechnung!E304/60*D304,Abrechnung!D304)),"0",(IF(OR(Abrechnung!C304=Tarife!$A$2,Abrechnung!C304=Tarife!$A$3,Abrechnung!C304=Tarife!$A$4),Abrechnung!E304/60*D304,Abrechnung!D304)))</f>
        <v>0</v>
      </c>
    </row>
    <row r="305" spans="2:6" x14ac:dyDescent="0.3">
      <c r="B305" s="7"/>
      <c r="D305" s="4" t="str">
        <f>IF(ISERROR(VLOOKUP(C305,Tarife!$A$2:$B$8,2,0)),"0",(VLOOKUP(C305,Tarife!$A$2:$B$8,2,0)))</f>
        <v>0</v>
      </c>
      <c r="F305" s="2" t="str">
        <f>IF(ISERROR(IF(OR(Abrechnung!C305=Tarife!$A$2,Abrechnung!C305=Tarife!$A$3,Abrechnung!C305=Tarife!$A$4),Abrechnung!E305/60*D305,Abrechnung!D305)),"0",(IF(OR(Abrechnung!C305=Tarife!$A$2,Abrechnung!C305=Tarife!$A$3,Abrechnung!C305=Tarife!$A$4),Abrechnung!E305/60*D305,Abrechnung!D305)))</f>
        <v>0</v>
      </c>
    </row>
    <row r="306" spans="2:6" x14ac:dyDescent="0.3">
      <c r="B306" s="7"/>
      <c r="D306" s="4" t="str">
        <f>IF(ISERROR(VLOOKUP(C306,Tarife!$A$2:$B$8,2,0)),"0",(VLOOKUP(C306,Tarife!$A$2:$B$8,2,0)))</f>
        <v>0</v>
      </c>
      <c r="F306" s="2" t="str">
        <f>IF(ISERROR(IF(OR(Abrechnung!C306=Tarife!$A$2,Abrechnung!C306=Tarife!$A$3,Abrechnung!C306=Tarife!$A$4),Abrechnung!E306/60*D306,Abrechnung!D306)),"0",(IF(OR(Abrechnung!C306=Tarife!$A$2,Abrechnung!C306=Tarife!$A$3,Abrechnung!C306=Tarife!$A$4),Abrechnung!E306/60*D306,Abrechnung!D306)))</f>
        <v>0</v>
      </c>
    </row>
    <row r="307" spans="2:6" x14ac:dyDescent="0.3">
      <c r="B307" s="7"/>
      <c r="D307" s="4" t="str">
        <f>IF(ISERROR(VLOOKUP(C307,Tarife!$A$2:$B$8,2,0)),"0",(VLOOKUP(C307,Tarife!$A$2:$B$8,2,0)))</f>
        <v>0</v>
      </c>
      <c r="F307" s="2" t="str">
        <f>IF(ISERROR(IF(OR(Abrechnung!C307=Tarife!$A$2,Abrechnung!C307=Tarife!$A$3,Abrechnung!C307=Tarife!$A$4),Abrechnung!E307/60*D307,Abrechnung!D307)),"0",(IF(OR(Abrechnung!C307=Tarife!$A$2,Abrechnung!C307=Tarife!$A$3,Abrechnung!C307=Tarife!$A$4),Abrechnung!E307/60*D307,Abrechnung!D307)))</f>
        <v>0</v>
      </c>
    </row>
    <row r="308" spans="2:6" x14ac:dyDescent="0.3">
      <c r="B308" s="7"/>
      <c r="D308" s="4" t="str">
        <f>IF(ISERROR(VLOOKUP(C308,Tarife!$A$2:$B$8,2,0)),"0",(VLOOKUP(C308,Tarife!$A$2:$B$8,2,0)))</f>
        <v>0</v>
      </c>
      <c r="F308" s="2" t="str">
        <f>IF(ISERROR(IF(OR(Abrechnung!C308=Tarife!$A$2,Abrechnung!C308=Tarife!$A$3,Abrechnung!C308=Tarife!$A$4),Abrechnung!E308/60*D308,Abrechnung!D308)),"0",(IF(OR(Abrechnung!C308=Tarife!$A$2,Abrechnung!C308=Tarife!$A$3,Abrechnung!C308=Tarife!$A$4),Abrechnung!E308/60*D308,Abrechnung!D308)))</f>
        <v>0</v>
      </c>
    </row>
    <row r="309" spans="2:6" x14ac:dyDescent="0.3">
      <c r="B309" s="7"/>
      <c r="D309" s="4" t="str">
        <f>IF(ISERROR(VLOOKUP(C309,Tarife!$A$2:$B$8,2,0)),"0",(VLOOKUP(C309,Tarife!$A$2:$B$8,2,0)))</f>
        <v>0</v>
      </c>
      <c r="F309" s="2" t="str">
        <f>IF(ISERROR(IF(OR(Abrechnung!C309=Tarife!$A$2,Abrechnung!C309=Tarife!$A$3,Abrechnung!C309=Tarife!$A$4),Abrechnung!E309/60*D309,Abrechnung!D309)),"0",(IF(OR(Abrechnung!C309=Tarife!$A$2,Abrechnung!C309=Tarife!$A$3,Abrechnung!C309=Tarife!$A$4),Abrechnung!E309/60*D309,Abrechnung!D309)))</f>
        <v>0</v>
      </c>
    </row>
    <row r="310" spans="2:6" x14ac:dyDescent="0.3">
      <c r="B310" s="7"/>
      <c r="D310" s="4" t="str">
        <f>IF(ISERROR(VLOOKUP(C310,Tarife!$A$2:$B$8,2,0)),"0",(VLOOKUP(C310,Tarife!$A$2:$B$8,2,0)))</f>
        <v>0</v>
      </c>
      <c r="F310" s="2" t="str">
        <f>IF(ISERROR(IF(OR(Abrechnung!C310=Tarife!$A$2,Abrechnung!C310=Tarife!$A$3,Abrechnung!C310=Tarife!$A$4),Abrechnung!E310/60*D310,Abrechnung!D310)),"0",(IF(OR(Abrechnung!C310=Tarife!$A$2,Abrechnung!C310=Tarife!$A$3,Abrechnung!C310=Tarife!$A$4),Abrechnung!E310/60*D310,Abrechnung!D310)))</f>
        <v>0</v>
      </c>
    </row>
    <row r="311" spans="2:6" x14ac:dyDescent="0.3">
      <c r="B311" s="7"/>
      <c r="D311" s="4" t="str">
        <f>IF(ISERROR(VLOOKUP(C311,Tarife!$A$2:$B$8,2,0)),"0",(VLOOKUP(C311,Tarife!$A$2:$B$8,2,0)))</f>
        <v>0</v>
      </c>
      <c r="F311" s="2" t="str">
        <f>IF(ISERROR(IF(OR(Abrechnung!C311=Tarife!$A$2,Abrechnung!C311=Tarife!$A$3,Abrechnung!C311=Tarife!$A$4),Abrechnung!E311/60*D311,Abrechnung!D311)),"0",(IF(OR(Abrechnung!C311=Tarife!$A$2,Abrechnung!C311=Tarife!$A$3,Abrechnung!C311=Tarife!$A$4),Abrechnung!E311/60*D311,Abrechnung!D311)))</f>
        <v>0</v>
      </c>
    </row>
    <row r="312" spans="2:6" x14ac:dyDescent="0.3">
      <c r="B312" s="7"/>
      <c r="D312" s="4" t="str">
        <f>IF(ISERROR(VLOOKUP(C312,Tarife!$A$2:$B$8,2,0)),"0",(VLOOKUP(C312,Tarife!$A$2:$B$8,2,0)))</f>
        <v>0</v>
      </c>
      <c r="F312" s="2" t="str">
        <f>IF(ISERROR(IF(OR(Abrechnung!C312=Tarife!$A$2,Abrechnung!C312=Tarife!$A$3,Abrechnung!C312=Tarife!$A$4),Abrechnung!E312/60*D312,Abrechnung!D312)),"0",(IF(OR(Abrechnung!C312=Tarife!$A$2,Abrechnung!C312=Tarife!$A$3,Abrechnung!C312=Tarife!$A$4),Abrechnung!E312/60*D312,Abrechnung!D312)))</f>
        <v>0</v>
      </c>
    </row>
    <row r="313" spans="2:6" x14ac:dyDescent="0.3">
      <c r="B313" s="7"/>
      <c r="D313" s="4" t="str">
        <f>IF(ISERROR(VLOOKUP(C313,Tarife!$A$2:$B$8,2,0)),"0",(VLOOKUP(C313,Tarife!$A$2:$B$8,2,0)))</f>
        <v>0</v>
      </c>
      <c r="F313" s="2" t="str">
        <f>IF(ISERROR(IF(OR(Abrechnung!C313=Tarife!$A$2,Abrechnung!C313=Tarife!$A$3,Abrechnung!C313=Tarife!$A$4),Abrechnung!E313/60*D313,Abrechnung!D313)),"0",(IF(OR(Abrechnung!C313=Tarife!$A$2,Abrechnung!C313=Tarife!$A$3,Abrechnung!C313=Tarife!$A$4),Abrechnung!E313/60*D313,Abrechnung!D313)))</f>
        <v>0</v>
      </c>
    </row>
    <row r="314" spans="2:6" x14ac:dyDescent="0.3">
      <c r="B314" s="7"/>
      <c r="D314" s="4" t="str">
        <f>IF(ISERROR(VLOOKUP(C314,Tarife!$A$2:$B$8,2,0)),"0",(VLOOKUP(C314,Tarife!$A$2:$B$8,2,0)))</f>
        <v>0</v>
      </c>
      <c r="F314" s="2" t="str">
        <f>IF(ISERROR(IF(OR(Abrechnung!C314=Tarife!$A$2,Abrechnung!C314=Tarife!$A$3,Abrechnung!C314=Tarife!$A$4),Abrechnung!E314/60*D314,Abrechnung!D314)),"0",(IF(OR(Abrechnung!C314=Tarife!$A$2,Abrechnung!C314=Tarife!$A$3,Abrechnung!C314=Tarife!$A$4),Abrechnung!E314/60*D314,Abrechnung!D314)))</f>
        <v>0</v>
      </c>
    </row>
    <row r="315" spans="2:6" x14ac:dyDescent="0.3">
      <c r="B315" s="7"/>
      <c r="D315" s="4" t="str">
        <f>IF(ISERROR(VLOOKUP(C315,Tarife!$A$2:$B$8,2,0)),"0",(VLOOKUP(C315,Tarife!$A$2:$B$8,2,0)))</f>
        <v>0</v>
      </c>
      <c r="F315" s="2" t="str">
        <f>IF(ISERROR(IF(OR(Abrechnung!C315=Tarife!$A$2,Abrechnung!C315=Tarife!$A$3,Abrechnung!C315=Tarife!$A$4),Abrechnung!E315/60*D315,Abrechnung!D315)),"0",(IF(OR(Abrechnung!C315=Tarife!$A$2,Abrechnung!C315=Tarife!$A$3,Abrechnung!C315=Tarife!$A$4),Abrechnung!E315/60*D315,Abrechnung!D315)))</f>
        <v>0</v>
      </c>
    </row>
    <row r="316" spans="2:6" x14ac:dyDescent="0.3">
      <c r="B316" s="7"/>
      <c r="D316" s="4" t="str">
        <f>IF(ISERROR(VLOOKUP(C316,Tarife!$A$2:$B$8,2,0)),"0",(VLOOKUP(C316,Tarife!$A$2:$B$8,2,0)))</f>
        <v>0</v>
      </c>
      <c r="F316" s="2" t="str">
        <f>IF(ISERROR(IF(OR(Abrechnung!C316=Tarife!$A$2,Abrechnung!C316=Tarife!$A$3,Abrechnung!C316=Tarife!$A$4),Abrechnung!E316/60*D316,Abrechnung!D316)),"0",(IF(OR(Abrechnung!C316=Tarife!$A$2,Abrechnung!C316=Tarife!$A$3,Abrechnung!C316=Tarife!$A$4),Abrechnung!E316/60*D316,Abrechnung!D316)))</f>
        <v>0</v>
      </c>
    </row>
    <row r="317" spans="2:6" x14ac:dyDescent="0.3">
      <c r="B317" s="7"/>
      <c r="D317" s="4" t="str">
        <f>IF(ISERROR(VLOOKUP(C317,Tarife!$A$2:$B$8,2,0)),"0",(VLOOKUP(C317,Tarife!$A$2:$B$8,2,0)))</f>
        <v>0</v>
      </c>
      <c r="F317" s="2" t="str">
        <f>IF(ISERROR(IF(OR(Abrechnung!C317=Tarife!$A$2,Abrechnung!C317=Tarife!$A$3,Abrechnung!C317=Tarife!$A$4),Abrechnung!E317/60*D317,Abrechnung!D317)),"0",(IF(OR(Abrechnung!C317=Tarife!$A$2,Abrechnung!C317=Tarife!$A$3,Abrechnung!C317=Tarife!$A$4),Abrechnung!E317/60*D317,Abrechnung!D317)))</f>
        <v>0</v>
      </c>
    </row>
    <row r="318" spans="2:6" x14ac:dyDescent="0.3">
      <c r="B318" s="7"/>
      <c r="D318" s="4" t="str">
        <f>IF(ISERROR(VLOOKUP(C318,Tarife!$A$2:$B$8,2,0)),"0",(VLOOKUP(C318,Tarife!$A$2:$B$8,2,0)))</f>
        <v>0</v>
      </c>
      <c r="F318" s="2" t="str">
        <f>IF(ISERROR(IF(OR(Abrechnung!C318=Tarife!$A$2,Abrechnung!C318=Tarife!$A$3,Abrechnung!C318=Tarife!$A$4),Abrechnung!E318/60*D318,Abrechnung!D318)),"0",(IF(OR(Abrechnung!C318=Tarife!$A$2,Abrechnung!C318=Tarife!$A$3,Abrechnung!C318=Tarife!$A$4),Abrechnung!E318/60*D318,Abrechnung!D318)))</f>
        <v>0</v>
      </c>
    </row>
    <row r="319" spans="2:6" x14ac:dyDescent="0.3">
      <c r="B319" s="7"/>
      <c r="D319" s="4" t="str">
        <f>IF(ISERROR(VLOOKUP(C319,Tarife!$A$2:$B$8,2,0)),"0",(VLOOKUP(C319,Tarife!$A$2:$B$8,2,0)))</f>
        <v>0</v>
      </c>
      <c r="F319" s="2" t="str">
        <f>IF(ISERROR(IF(OR(Abrechnung!C319=Tarife!$A$2,Abrechnung!C319=Tarife!$A$3,Abrechnung!C319=Tarife!$A$4),Abrechnung!E319/60*D319,Abrechnung!D319)),"0",(IF(OR(Abrechnung!C319=Tarife!$A$2,Abrechnung!C319=Tarife!$A$3,Abrechnung!C319=Tarife!$A$4),Abrechnung!E319/60*D319,Abrechnung!D319)))</f>
        <v>0</v>
      </c>
    </row>
    <row r="320" spans="2:6" x14ac:dyDescent="0.3">
      <c r="B320" s="7"/>
      <c r="D320" s="4" t="str">
        <f>IF(ISERROR(VLOOKUP(C320,Tarife!$A$2:$B$8,2,0)),"0",(VLOOKUP(C320,Tarife!$A$2:$B$8,2,0)))</f>
        <v>0</v>
      </c>
      <c r="F320" s="2" t="str">
        <f>IF(ISERROR(IF(OR(Abrechnung!C320=Tarife!$A$2,Abrechnung!C320=Tarife!$A$3,Abrechnung!C320=Tarife!$A$4),Abrechnung!E320/60*D320,Abrechnung!D320)),"0",(IF(OR(Abrechnung!C320=Tarife!$A$2,Abrechnung!C320=Tarife!$A$3,Abrechnung!C320=Tarife!$A$4),Abrechnung!E320/60*D320,Abrechnung!D320)))</f>
        <v>0</v>
      </c>
    </row>
    <row r="321" spans="2:6" x14ac:dyDescent="0.3">
      <c r="B321" s="7"/>
      <c r="D321" s="4" t="str">
        <f>IF(ISERROR(VLOOKUP(C321,Tarife!$A$2:$B$8,2,0)),"0",(VLOOKUP(C321,Tarife!$A$2:$B$8,2,0)))</f>
        <v>0</v>
      </c>
      <c r="F321" s="2" t="str">
        <f>IF(ISERROR(IF(OR(Abrechnung!C321=Tarife!$A$2,Abrechnung!C321=Tarife!$A$3,Abrechnung!C321=Tarife!$A$4),Abrechnung!E321/60*D321,Abrechnung!D321)),"0",(IF(OR(Abrechnung!C321=Tarife!$A$2,Abrechnung!C321=Tarife!$A$3,Abrechnung!C321=Tarife!$A$4),Abrechnung!E321/60*D321,Abrechnung!D321)))</f>
        <v>0</v>
      </c>
    </row>
    <row r="322" spans="2:6" x14ac:dyDescent="0.3">
      <c r="B322" s="7"/>
      <c r="D322" s="4" t="str">
        <f>IF(ISERROR(VLOOKUP(C322,Tarife!$A$2:$B$8,2,0)),"0",(VLOOKUP(C322,Tarife!$A$2:$B$8,2,0)))</f>
        <v>0</v>
      </c>
      <c r="F322" s="2" t="str">
        <f>IF(ISERROR(IF(OR(Abrechnung!C322=Tarife!$A$2,Abrechnung!C322=Tarife!$A$3,Abrechnung!C322=Tarife!$A$4),Abrechnung!E322/60*D322,Abrechnung!D322)),"0",(IF(OR(Abrechnung!C322=Tarife!$A$2,Abrechnung!C322=Tarife!$A$3,Abrechnung!C322=Tarife!$A$4),Abrechnung!E322/60*D322,Abrechnung!D322)))</f>
        <v>0</v>
      </c>
    </row>
    <row r="323" spans="2:6" x14ac:dyDescent="0.3">
      <c r="B323" s="7"/>
      <c r="D323" s="4" t="str">
        <f>IF(ISERROR(VLOOKUP(C323,Tarife!$A$2:$B$8,2,0)),"0",(VLOOKUP(C323,Tarife!$A$2:$B$8,2,0)))</f>
        <v>0</v>
      </c>
      <c r="F323" s="2" t="str">
        <f>IF(ISERROR(IF(OR(Abrechnung!C323=Tarife!$A$2,Abrechnung!C323=Tarife!$A$3,Abrechnung!C323=Tarife!$A$4),Abrechnung!E323/60*D323,Abrechnung!D323)),"0",(IF(OR(Abrechnung!C323=Tarife!$A$2,Abrechnung!C323=Tarife!$A$3,Abrechnung!C323=Tarife!$A$4),Abrechnung!E323/60*D323,Abrechnung!D323)))</f>
        <v>0</v>
      </c>
    </row>
    <row r="324" spans="2:6" x14ac:dyDescent="0.3">
      <c r="B324" s="7"/>
      <c r="D324" s="4" t="str">
        <f>IF(ISERROR(VLOOKUP(C324,Tarife!$A$2:$B$8,2,0)),"0",(VLOOKUP(C324,Tarife!$A$2:$B$8,2,0)))</f>
        <v>0</v>
      </c>
      <c r="F324" s="2" t="str">
        <f>IF(ISERROR(IF(OR(Abrechnung!C324=Tarife!$A$2,Abrechnung!C324=Tarife!$A$3,Abrechnung!C324=Tarife!$A$4),Abrechnung!E324/60*D324,Abrechnung!D324)),"0",(IF(OR(Abrechnung!C324=Tarife!$A$2,Abrechnung!C324=Tarife!$A$3,Abrechnung!C324=Tarife!$A$4),Abrechnung!E324/60*D324,Abrechnung!D324)))</f>
        <v>0</v>
      </c>
    </row>
    <row r="325" spans="2:6" x14ac:dyDescent="0.3">
      <c r="B325" s="7"/>
      <c r="D325" s="4" t="str">
        <f>IF(ISERROR(VLOOKUP(C325,Tarife!$A$2:$B$8,2,0)),"0",(VLOOKUP(C325,Tarife!$A$2:$B$8,2,0)))</f>
        <v>0</v>
      </c>
      <c r="F325" s="2" t="str">
        <f>IF(ISERROR(IF(OR(Abrechnung!C325=Tarife!$A$2,Abrechnung!C325=Tarife!$A$3,Abrechnung!C325=Tarife!$A$4),Abrechnung!E325/60*D325,Abrechnung!D325)),"0",(IF(OR(Abrechnung!C325=Tarife!$A$2,Abrechnung!C325=Tarife!$A$3,Abrechnung!C325=Tarife!$A$4),Abrechnung!E325/60*D325,Abrechnung!D325)))</f>
        <v>0</v>
      </c>
    </row>
    <row r="326" spans="2:6" x14ac:dyDescent="0.3">
      <c r="B326" s="7"/>
      <c r="D326" s="4" t="str">
        <f>IF(ISERROR(VLOOKUP(C326,Tarife!$A$2:$B$8,2,0)),"0",(VLOOKUP(C326,Tarife!$A$2:$B$8,2,0)))</f>
        <v>0</v>
      </c>
      <c r="F326" s="2" t="str">
        <f>IF(ISERROR(IF(OR(Abrechnung!C326=Tarife!$A$2,Abrechnung!C326=Tarife!$A$3,Abrechnung!C326=Tarife!$A$4),Abrechnung!E326/60*D326,Abrechnung!D326)),"0",(IF(OR(Abrechnung!C326=Tarife!$A$2,Abrechnung!C326=Tarife!$A$3,Abrechnung!C326=Tarife!$A$4),Abrechnung!E326/60*D326,Abrechnung!D326)))</f>
        <v>0</v>
      </c>
    </row>
    <row r="327" spans="2:6" x14ac:dyDescent="0.3">
      <c r="B327" s="7"/>
      <c r="D327" s="4" t="str">
        <f>IF(ISERROR(VLOOKUP(C327,Tarife!$A$2:$B$8,2,0)),"0",(VLOOKUP(C327,Tarife!$A$2:$B$8,2,0)))</f>
        <v>0</v>
      </c>
      <c r="F327" s="2" t="str">
        <f>IF(ISERROR(IF(OR(Abrechnung!C327=Tarife!$A$2,Abrechnung!C327=Tarife!$A$3,Abrechnung!C327=Tarife!$A$4),Abrechnung!E327/60*D327,Abrechnung!D327)),"0",(IF(OR(Abrechnung!C327=Tarife!$A$2,Abrechnung!C327=Tarife!$A$3,Abrechnung!C327=Tarife!$A$4),Abrechnung!E327/60*D327,Abrechnung!D327)))</f>
        <v>0</v>
      </c>
    </row>
    <row r="328" spans="2:6" x14ac:dyDescent="0.3">
      <c r="B328" s="7"/>
      <c r="D328" s="4" t="str">
        <f>IF(ISERROR(VLOOKUP(C328,Tarife!$A$2:$B$8,2,0)),"0",(VLOOKUP(C328,Tarife!$A$2:$B$8,2,0)))</f>
        <v>0</v>
      </c>
      <c r="F328" s="2" t="str">
        <f>IF(ISERROR(IF(OR(Abrechnung!C328=Tarife!$A$2,Abrechnung!C328=Tarife!$A$3,Abrechnung!C328=Tarife!$A$4),Abrechnung!E328/60*D328,Abrechnung!D328)),"0",(IF(OR(Abrechnung!C328=Tarife!$A$2,Abrechnung!C328=Tarife!$A$3,Abrechnung!C328=Tarife!$A$4),Abrechnung!E328/60*D328,Abrechnung!D328)))</f>
        <v>0</v>
      </c>
    </row>
    <row r="329" spans="2:6" x14ac:dyDescent="0.3">
      <c r="B329" s="7"/>
      <c r="D329" s="4" t="str">
        <f>IF(ISERROR(VLOOKUP(C329,Tarife!$A$2:$B$8,2,0)),"0",(VLOOKUP(C329,Tarife!$A$2:$B$8,2,0)))</f>
        <v>0</v>
      </c>
      <c r="F329" s="2" t="str">
        <f>IF(ISERROR(IF(OR(Abrechnung!C329=Tarife!$A$2,Abrechnung!C329=Tarife!$A$3,Abrechnung!C329=Tarife!$A$4),Abrechnung!E329/60*D329,Abrechnung!D329)),"0",(IF(OR(Abrechnung!C329=Tarife!$A$2,Abrechnung!C329=Tarife!$A$3,Abrechnung!C329=Tarife!$A$4),Abrechnung!E329/60*D329,Abrechnung!D329)))</f>
        <v>0</v>
      </c>
    </row>
    <row r="330" spans="2:6" x14ac:dyDescent="0.3">
      <c r="B330" s="7"/>
      <c r="D330" s="4" t="str">
        <f>IF(ISERROR(VLOOKUP(C330,Tarife!$A$2:$B$8,2,0)),"0",(VLOOKUP(C330,Tarife!$A$2:$B$8,2,0)))</f>
        <v>0</v>
      </c>
      <c r="F330" s="2" t="str">
        <f>IF(ISERROR(IF(OR(Abrechnung!C330=Tarife!$A$2,Abrechnung!C330=Tarife!$A$3,Abrechnung!C330=Tarife!$A$4),Abrechnung!E330/60*D330,Abrechnung!D330)),"0",(IF(OR(Abrechnung!C330=Tarife!$A$2,Abrechnung!C330=Tarife!$A$3,Abrechnung!C330=Tarife!$A$4),Abrechnung!E330/60*D330,Abrechnung!D330)))</f>
        <v>0</v>
      </c>
    </row>
    <row r="331" spans="2:6" x14ac:dyDescent="0.3">
      <c r="B331" s="7"/>
      <c r="D331" s="4" t="str">
        <f>IF(ISERROR(VLOOKUP(C331,Tarife!$A$2:$B$8,2,0)),"0",(VLOOKUP(C331,Tarife!$A$2:$B$8,2,0)))</f>
        <v>0</v>
      </c>
      <c r="F331" s="2" t="str">
        <f>IF(ISERROR(IF(OR(Abrechnung!C331=Tarife!$A$2,Abrechnung!C331=Tarife!$A$3,Abrechnung!C331=Tarife!$A$4),Abrechnung!E331/60*D331,Abrechnung!D331)),"0",(IF(OR(Abrechnung!C331=Tarife!$A$2,Abrechnung!C331=Tarife!$A$3,Abrechnung!C331=Tarife!$A$4),Abrechnung!E331/60*D331,Abrechnung!D331)))</f>
        <v>0</v>
      </c>
    </row>
    <row r="332" spans="2:6" x14ac:dyDescent="0.3">
      <c r="B332" s="7"/>
      <c r="D332" s="4" t="str">
        <f>IF(ISERROR(VLOOKUP(C332,Tarife!$A$2:$B$8,2,0)),"0",(VLOOKUP(C332,Tarife!$A$2:$B$8,2,0)))</f>
        <v>0</v>
      </c>
      <c r="F332" s="2" t="str">
        <f>IF(ISERROR(IF(OR(Abrechnung!C332=Tarife!$A$2,Abrechnung!C332=Tarife!$A$3,Abrechnung!C332=Tarife!$A$4),Abrechnung!E332/60*D332,Abrechnung!D332)),"0",(IF(OR(Abrechnung!C332=Tarife!$A$2,Abrechnung!C332=Tarife!$A$3,Abrechnung!C332=Tarife!$A$4),Abrechnung!E332/60*D332,Abrechnung!D332)))</f>
        <v>0</v>
      </c>
    </row>
    <row r="333" spans="2:6" x14ac:dyDescent="0.3">
      <c r="B333" s="7"/>
      <c r="D333" s="4" t="str">
        <f>IF(ISERROR(VLOOKUP(C333,Tarife!$A$2:$B$8,2,0)),"0",(VLOOKUP(C333,Tarife!$A$2:$B$8,2,0)))</f>
        <v>0</v>
      </c>
      <c r="F333" s="2" t="str">
        <f>IF(ISERROR(IF(OR(Abrechnung!C333=Tarife!$A$2,Abrechnung!C333=Tarife!$A$3,Abrechnung!C333=Tarife!$A$4),Abrechnung!E333/60*D333,Abrechnung!D333)),"0",(IF(OR(Abrechnung!C333=Tarife!$A$2,Abrechnung!C333=Tarife!$A$3,Abrechnung!C333=Tarife!$A$4),Abrechnung!E333/60*D333,Abrechnung!D333)))</f>
        <v>0</v>
      </c>
    </row>
    <row r="334" spans="2:6" x14ac:dyDescent="0.3">
      <c r="B334" s="7"/>
      <c r="D334" s="4" t="str">
        <f>IF(ISERROR(VLOOKUP(C334,Tarife!$A$2:$B$8,2,0)),"0",(VLOOKUP(C334,Tarife!$A$2:$B$8,2,0)))</f>
        <v>0</v>
      </c>
      <c r="F334" s="2" t="str">
        <f>IF(ISERROR(IF(OR(Abrechnung!C334=Tarife!$A$2,Abrechnung!C334=Tarife!$A$3,Abrechnung!C334=Tarife!$A$4),Abrechnung!E334/60*D334,Abrechnung!D334)),"0",(IF(OR(Abrechnung!C334=Tarife!$A$2,Abrechnung!C334=Tarife!$A$3,Abrechnung!C334=Tarife!$A$4),Abrechnung!E334/60*D334,Abrechnung!D334)))</f>
        <v>0</v>
      </c>
    </row>
    <row r="335" spans="2:6" x14ac:dyDescent="0.3">
      <c r="B335" s="7"/>
      <c r="D335" s="4" t="str">
        <f>IF(ISERROR(VLOOKUP(C335,Tarife!$A$2:$B$8,2,0)),"0",(VLOOKUP(C335,Tarife!$A$2:$B$8,2,0)))</f>
        <v>0</v>
      </c>
      <c r="F335" s="2" t="str">
        <f>IF(ISERROR(IF(OR(Abrechnung!C335=Tarife!$A$2,Abrechnung!C335=Tarife!$A$3,Abrechnung!C335=Tarife!$A$4),Abrechnung!E335/60*D335,Abrechnung!D335)),"0",(IF(OR(Abrechnung!C335=Tarife!$A$2,Abrechnung!C335=Tarife!$A$3,Abrechnung!C335=Tarife!$A$4),Abrechnung!E335/60*D335,Abrechnung!D335)))</f>
        <v>0</v>
      </c>
    </row>
    <row r="336" spans="2:6" x14ac:dyDescent="0.3">
      <c r="B336" s="7"/>
      <c r="D336" s="4" t="str">
        <f>IF(ISERROR(VLOOKUP(C336,Tarife!$A$2:$B$8,2,0)),"0",(VLOOKUP(C336,Tarife!$A$2:$B$8,2,0)))</f>
        <v>0</v>
      </c>
      <c r="F336" s="2" t="str">
        <f>IF(ISERROR(IF(OR(Abrechnung!C336=Tarife!$A$2,Abrechnung!C336=Tarife!$A$3,Abrechnung!C336=Tarife!$A$4),Abrechnung!E336/60*D336,Abrechnung!D336)),"0",(IF(OR(Abrechnung!C336=Tarife!$A$2,Abrechnung!C336=Tarife!$A$3,Abrechnung!C336=Tarife!$A$4),Abrechnung!E336/60*D336,Abrechnung!D336)))</f>
        <v>0</v>
      </c>
    </row>
    <row r="337" spans="2:6" x14ac:dyDescent="0.3">
      <c r="B337" s="7"/>
      <c r="D337" s="4" t="str">
        <f>IF(ISERROR(VLOOKUP(C337,Tarife!$A$2:$B$8,2,0)),"0",(VLOOKUP(C337,Tarife!$A$2:$B$8,2,0)))</f>
        <v>0</v>
      </c>
      <c r="F337" s="2" t="str">
        <f>IF(ISERROR(IF(OR(Abrechnung!C337=Tarife!$A$2,Abrechnung!C337=Tarife!$A$3,Abrechnung!C337=Tarife!$A$4),Abrechnung!E337/60*D337,Abrechnung!D337)),"0",(IF(OR(Abrechnung!C337=Tarife!$A$2,Abrechnung!C337=Tarife!$A$3,Abrechnung!C337=Tarife!$A$4),Abrechnung!E337/60*D337,Abrechnung!D337)))</f>
        <v>0</v>
      </c>
    </row>
    <row r="338" spans="2:6" x14ac:dyDescent="0.3">
      <c r="B338" s="7"/>
      <c r="D338" s="4" t="str">
        <f>IF(ISERROR(VLOOKUP(C338,Tarife!$A$2:$B$8,2,0)),"0",(VLOOKUP(C338,Tarife!$A$2:$B$8,2,0)))</f>
        <v>0</v>
      </c>
      <c r="F338" s="2" t="str">
        <f>IF(ISERROR(IF(OR(Abrechnung!C338=Tarife!$A$2,Abrechnung!C338=Tarife!$A$3,Abrechnung!C338=Tarife!$A$4),Abrechnung!E338/60*D338,Abrechnung!D338)),"0",(IF(OR(Abrechnung!C338=Tarife!$A$2,Abrechnung!C338=Tarife!$A$3,Abrechnung!C338=Tarife!$A$4),Abrechnung!E338/60*D338,Abrechnung!D338)))</f>
        <v>0</v>
      </c>
    </row>
    <row r="339" spans="2:6" x14ac:dyDescent="0.3">
      <c r="B339" s="7"/>
      <c r="D339" s="4" t="str">
        <f>IF(ISERROR(VLOOKUP(C339,Tarife!$A$2:$B$8,2,0)),"0",(VLOOKUP(C339,Tarife!$A$2:$B$8,2,0)))</f>
        <v>0</v>
      </c>
      <c r="F339" s="2" t="str">
        <f>IF(ISERROR(IF(OR(Abrechnung!C339=Tarife!$A$2,Abrechnung!C339=Tarife!$A$3,Abrechnung!C339=Tarife!$A$4),Abrechnung!E339/60*D339,Abrechnung!D339)),"0",(IF(OR(Abrechnung!C339=Tarife!$A$2,Abrechnung!C339=Tarife!$A$3,Abrechnung!C339=Tarife!$A$4),Abrechnung!E339/60*D339,Abrechnung!D339)))</f>
        <v>0</v>
      </c>
    </row>
    <row r="340" spans="2:6" x14ac:dyDescent="0.3">
      <c r="B340" s="7"/>
      <c r="D340" s="4" t="str">
        <f>IF(ISERROR(VLOOKUP(C340,Tarife!$A$2:$B$8,2,0)),"0",(VLOOKUP(C340,Tarife!$A$2:$B$8,2,0)))</f>
        <v>0</v>
      </c>
      <c r="F340" s="2" t="str">
        <f>IF(ISERROR(IF(OR(Abrechnung!C340=Tarife!$A$2,Abrechnung!C340=Tarife!$A$3,Abrechnung!C340=Tarife!$A$4),Abrechnung!E340/60*D340,Abrechnung!D340)),"0",(IF(OR(Abrechnung!C340=Tarife!$A$2,Abrechnung!C340=Tarife!$A$3,Abrechnung!C340=Tarife!$A$4),Abrechnung!E340/60*D340,Abrechnung!D340)))</f>
        <v>0</v>
      </c>
    </row>
    <row r="341" spans="2:6" x14ac:dyDescent="0.3">
      <c r="B341" s="7"/>
      <c r="D341" s="4" t="str">
        <f>IF(ISERROR(VLOOKUP(C341,Tarife!$A$2:$B$8,2,0)),"0",(VLOOKUP(C341,Tarife!$A$2:$B$8,2,0)))</f>
        <v>0</v>
      </c>
      <c r="F341" s="2" t="str">
        <f>IF(ISERROR(IF(OR(Abrechnung!C341=Tarife!$A$2,Abrechnung!C341=Tarife!$A$3,Abrechnung!C341=Tarife!$A$4),Abrechnung!E341/60*D341,Abrechnung!D341)),"0",(IF(OR(Abrechnung!C341=Tarife!$A$2,Abrechnung!C341=Tarife!$A$3,Abrechnung!C341=Tarife!$A$4),Abrechnung!E341/60*D341,Abrechnung!D341)))</f>
        <v>0</v>
      </c>
    </row>
    <row r="342" spans="2:6" x14ac:dyDescent="0.3">
      <c r="B342" s="7"/>
      <c r="D342" s="4" t="str">
        <f>IF(ISERROR(VLOOKUP(C342,Tarife!$A$2:$B$8,2,0)),"0",(VLOOKUP(C342,Tarife!$A$2:$B$8,2,0)))</f>
        <v>0</v>
      </c>
      <c r="F342" s="2" t="str">
        <f>IF(ISERROR(IF(OR(Abrechnung!C342=Tarife!$A$2,Abrechnung!C342=Tarife!$A$3,Abrechnung!C342=Tarife!$A$4),Abrechnung!E342/60*D342,Abrechnung!D342)),"0",(IF(OR(Abrechnung!C342=Tarife!$A$2,Abrechnung!C342=Tarife!$A$3,Abrechnung!C342=Tarife!$A$4),Abrechnung!E342/60*D342,Abrechnung!D342)))</f>
        <v>0</v>
      </c>
    </row>
    <row r="343" spans="2:6" x14ac:dyDescent="0.3">
      <c r="B343" s="7"/>
      <c r="D343" s="4" t="str">
        <f>IF(ISERROR(VLOOKUP(C343,Tarife!$A$2:$B$8,2,0)),"0",(VLOOKUP(C343,Tarife!$A$2:$B$8,2,0)))</f>
        <v>0</v>
      </c>
      <c r="F343" s="2" t="str">
        <f>IF(ISERROR(IF(OR(Abrechnung!C343=Tarife!$A$2,Abrechnung!C343=Tarife!$A$3,Abrechnung!C343=Tarife!$A$4),Abrechnung!E343/60*D343,Abrechnung!D343)),"0",(IF(OR(Abrechnung!C343=Tarife!$A$2,Abrechnung!C343=Tarife!$A$3,Abrechnung!C343=Tarife!$A$4),Abrechnung!E343/60*D343,Abrechnung!D343)))</f>
        <v>0</v>
      </c>
    </row>
    <row r="344" spans="2:6" x14ac:dyDescent="0.3">
      <c r="B344" s="7"/>
      <c r="D344" s="4" t="str">
        <f>IF(ISERROR(VLOOKUP(C344,Tarife!$A$2:$B$8,2,0)),"0",(VLOOKUP(C344,Tarife!$A$2:$B$8,2,0)))</f>
        <v>0</v>
      </c>
      <c r="F344" s="2" t="str">
        <f>IF(ISERROR(IF(OR(Abrechnung!C344=Tarife!$A$2,Abrechnung!C344=Tarife!$A$3,Abrechnung!C344=Tarife!$A$4),Abrechnung!E344/60*D344,Abrechnung!D344)),"0",(IF(OR(Abrechnung!C344=Tarife!$A$2,Abrechnung!C344=Tarife!$A$3,Abrechnung!C344=Tarife!$A$4),Abrechnung!E344/60*D344,Abrechnung!D344)))</f>
        <v>0</v>
      </c>
    </row>
    <row r="345" spans="2:6" x14ac:dyDescent="0.3">
      <c r="B345" s="7"/>
      <c r="D345" s="4" t="str">
        <f>IF(ISERROR(VLOOKUP(C345,Tarife!$A$2:$B$8,2,0)),"0",(VLOOKUP(C345,Tarife!$A$2:$B$8,2,0)))</f>
        <v>0</v>
      </c>
      <c r="F345" s="2" t="str">
        <f>IF(ISERROR(IF(OR(Abrechnung!C345=Tarife!$A$2,Abrechnung!C345=Tarife!$A$3,Abrechnung!C345=Tarife!$A$4),Abrechnung!E345/60*D345,Abrechnung!D345)),"0",(IF(OR(Abrechnung!C345=Tarife!$A$2,Abrechnung!C345=Tarife!$A$3,Abrechnung!C345=Tarife!$A$4),Abrechnung!E345/60*D345,Abrechnung!D345)))</f>
        <v>0</v>
      </c>
    </row>
    <row r="346" spans="2:6" x14ac:dyDescent="0.3">
      <c r="B346" s="7"/>
      <c r="D346" s="4" t="str">
        <f>IF(ISERROR(VLOOKUP(C346,Tarife!$A$2:$B$8,2,0)),"0",(VLOOKUP(C346,Tarife!$A$2:$B$8,2,0)))</f>
        <v>0</v>
      </c>
      <c r="F346" s="2" t="str">
        <f>IF(ISERROR(IF(OR(Abrechnung!C346=Tarife!$A$2,Abrechnung!C346=Tarife!$A$3,Abrechnung!C346=Tarife!$A$4),Abrechnung!E346/60*D346,Abrechnung!D346)),"0",(IF(OR(Abrechnung!C346=Tarife!$A$2,Abrechnung!C346=Tarife!$A$3,Abrechnung!C346=Tarife!$A$4),Abrechnung!E346/60*D346,Abrechnung!D346)))</f>
        <v>0</v>
      </c>
    </row>
    <row r="347" spans="2:6" x14ac:dyDescent="0.3">
      <c r="B347" s="7"/>
      <c r="D347" s="4" t="str">
        <f>IF(ISERROR(VLOOKUP(C347,Tarife!$A$2:$B$8,2,0)),"0",(VLOOKUP(C347,Tarife!$A$2:$B$8,2,0)))</f>
        <v>0</v>
      </c>
      <c r="F347" s="2" t="str">
        <f>IF(ISERROR(IF(OR(Abrechnung!C347=Tarife!$A$2,Abrechnung!C347=Tarife!$A$3,Abrechnung!C347=Tarife!$A$4),Abrechnung!E347/60*D347,Abrechnung!D347)),"0",(IF(OR(Abrechnung!C347=Tarife!$A$2,Abrechnung!C347=Tarife!$A$3,Abrechnung!C347=Tarife!$A$4),Abrechnung!E347/60*D347,Abrechnung!D347)))</f>
        <v>0</v>
      </c>
    </row>
    <row r="348" spans="2:6" x14ac:dyDescent="0.3">
      <c r="B348" s="7"/>
      <c r="D348" s="4" t="str">
        <f>IF(ISERROR(VLOOKUP(C348,Tarife!$A$2:$B$8,2,0)),"0",(VLOOKUP(C348,Tarife!$A$2:$B$8,2,0)))</f>
        <v>0</v>
      </c>
      <c r="F348" s="2" t="str">
        <f>IF(ISERROR(IF(OR(Abrechnung!C348=Tarife!$A$2,Abrechnung!C348=Tarife!$A$3,Abrechnung!C348=Tarife!$A$4),Abrechnung!E348/60*D348,Abrechnung!D348)),"0",(IF(OR(Abrechnung!C348=Tarife!$A$2,Abrechnung!C348=Tarife!$A$3,Abrechnung!C348=Tarife!$A$4),Abrechnung!E348/60*D348,Abrechnung!D348)))</f>
        <v>0</v>
      </c>
    </row>
    <row r="349" spans="2:6" x14ac:dyDescent="0.3">
      <c r="B349" s="7"/>
      <c r="D349" s="4" t="str">
        <f>IF(ISERROR(VLOOKUP(C349,Tarife!$A$2:$B$8,2,0)),"0",(VLOOKUP(C349,Tarife!$A$2:$B$8,2,0)))</f>
        <v>0</v>
      </c>
      <c r="F349" s="2" t="str">
        <f>IF(ISERROR(IF(OR(Abrechnung!C349=Tarife!$A$2,Abrechnung!C349=Tarife!$A$3,Abrechnung!C349=Tarife!$A$4),Abrechnung!E349/60*D349,Abrechnung!D349)),"0",(IF(OR(Abrechnung!C349=Tarife!$A$2,Abrechnung!C349=Tarife!$A$3,Abrechnung!C349=Tarife!$A$4),Abrechnung!E349/60*D349,Abrechnung!D349)))</f>
        <v>0</v>
      </c>
    </row>
    <row r="350" spans="2:6" x14ac:dyDescent="0.3">
      <c r="B350" s="7"/>
      <c r="D350" s="4" t="str">
        <f>IF(ISERROR(VLOOKUP(C350,Tarife!$A$2:$B$8,2,0)),"0",(VLOOKUP(C350,Tarife!$A$2:$B$8,2,0)))</f>
        <v>0</v>
      </c>
      <c r="F350" s="2" t="str">
        <f>IF(ISERROR(IF(OR(Abrechnung!C350=Tarife!$A$2,Abrechnung!C350=Tarife!$A$3,Abrechnung!C350=Tarife!$A$4),Abrechnung!E350/60*D350,Abrechnung!D350)),"0",(IF(OR(Abrechnung!C350=Tarife!$A$2,Abrechnung!C350=Tarife!$A$3,Abrechnung!C350=Tarife!$A$4),Abrechnung!E350/60*D350,Abrechnung!D350)))</f>
        <v>0</v>
      </c>
    </row>
    <row r="351" spans="2:6" x14ac:dyDescent="0.3">
      <c r="B351" s="7"/>
      <c r="D351" s="4" t="str">
        <f>IF(ISERROR(VLOOKUP(C351,Tarife!$A$2:$B$8,2,0)),"0",(VLOOKUP(C351,Tarife!$A$2:$B$8,2,0)))</f>
        <v>0</v>
      </c>
      <c r="F351" s="2" t="str">
        <f>IF(ISERROR(IF(OR(Abrechnung!C351=Tarife!$A$2,Abrechnung!C351=Tarife!$A$3,Abrechnung!C351=Tarife!$A$4),Abrechnung!E351/60*D351,Abrechnung!D351)),"0",(IF(OR(Abrechnung!C351=Tarife!$A$2,Abrechnung!C351=Tarife!$A$3,Abrechnung!C351=Tarife!$A$4),Abrechnung!E351/60*D351,Abrechnung!D351)))</f>
        <v>0</v>
      </c>
    </row>
    <row r="352" spans="2:6" x14ac:dyDescent="0.3">
      <c r="B352" s="7"/>
      <c r="D352" s="4" t="str">
        <f>IF(ISERROR(VLOOKUP(C352,Tarife!$A$2:$B$8,2,0)),"0",(VLOOKUP(C352,Tarife!$A$2:$B$8,2,0)))</f>
        <v>0</v>
      </c>
      <c r="F352" s="2" t="str">
        <f>IF(ISERROR(IF(OR(Abrechnung!C352=Tarife!$A$2,Abrechnung!C352=Tarife!$A$3,Abrechnung!C352=Tarife!$A$4),Abrechnung!E352/60*D352,Abrechnung!D352)),"0",(IF(OR(Abrechnung!C352=Tarife!$A$2,Abrechnung!C352=Tarife!$A$3,Abrechnung!C352=Tarife!$A$4),Abrechnung!E352/60*D352,Abrechnung!D352)))</f>
        <v>0</v>
      </c>
    </row>
    <row r="353" spans="2:6" x14ac:dyDescent="0.3">
      <c r="B353" s="7"/>
      <c r="D353" s="4" t="str">
        <f>IF(ISERROR(VLOOKUP(C353,Tarife!$A$2:$B$8,2,0)),"0",(VLOOKUP(C353,Tarife!$A$2:$B$8,2,0)))</f>
        <v>0</v>
      </c>
      <c r="F353" s="2" t="str">
        <f>IF(ISERROR(IF(OR(Abrechnung!C353=Tarife!$A$2,Abrechnung!C353=Tarife!$A$3,Abrechnung!C353=Tarife!$A$4),Abrechnung!E353/60*D353,Abrechnung!D353)),"0",(IF(OR(Abrechnung!C353=Tarife!$A$2,Abrechnung!C353=Tarife!$A$3,Abrechnung!C353=Tarife!$A$4),Abrechnung!E353/60*D353,Abrechnung!D353)))</f>
        <v>0</v>
      </c>
    </row>
    <row r="354" spans="2:6" x14ac:dyDescent="0.3">
      <c r="B354" s="7"/>
      <c r="D354" s="4" t="str">
        <f>IF(ISERROR(VLOOKUP(C354,Tarife!$A$2:$B$8,2,0)),"0",(VLOOKUP(C354,Tarife!$A$2:$B$8,2,0)))</f>
        <v>0</v>
      </c>
      <c r="F354" s="2" t="str">
        <f>IF(ISERROR(IF(OR(Abrechnung!C354=Tarife!$A$2,Abrechnung!C354=Tarife!$A$3,Abrechnung!C354=Tarife!$A$4),Abrechnung!E354/60*D354,Abrechnung!D354)),"0",(IF(OR(Abrechnung!C354=Tarife!$A$2,Abrechnung!C354=Tarife!$A$3,Abrechnung!C354=Tarife!$A$4),Abrechnung!E354/60*D354,Abrechnung!D354)))</f>
        <v>0</v>
      </c>
    </row>
    <row r="355" spans="2:6" x14ac:dyDescent="0.3">
      <c r="B355" s="7"/>
      <c r="D355" s="4" t="str">
        <f>IF(ISERROR(VLOOKUP(C355,Tarife!$A$2:$B$8,2,0)),"0",(VLOOKUP(C355,Tarife!$A$2:$B$8,2,0)))</f>
        <v>0</v>
      </c>
      <c r="F355" s="2" t="str">
        <f>IF(ISERROR(IF(OR(Abrechnung!C355=Tarife!$A$2,Abrechnung!C355=Tarife!$A$3,Abrechnung!C355=Tarife!$A$4),Abrechnung!E355/60*D355,Abrechnung!D355)),"0",(IF(OR(Abrechnung!C355=Tarife!$A$2,Abrechnung!C355=Tarife!$A$3,Abrechnung!C355=Tarife!$A$4),Abrechnung!E355/60*D355,Abrechnung!D355)))</f>
        <v>0</v>
      </c>
    </row>
    <row r="356" spans="2:6" x14ac:dyDescent="0.3">
      <c r="B356" s="7"/>
      <c r="D356" s="4" t="str">
        <f>IF(ISERROR(VLOOKUP(C356,Tarife!$A$2:$B$8,2,0)),"0",(VLOOKUP(C356,Tarife!$A$2:$B$8,2,0)))</f>
        <v>0</v>
      </c>
      <c r="F356" s="2" t="str">
        <f>IF(ISERROR(IF(OR(Abrechnung!C356=Tarife!$A$2,Abrechnung!C356=Tarife!$A$3,Abrechnung!C356=Tarife!$A$4),Abrechnung!E356/60*D356,Abrechnung!D356)),"0",(IF(OR(Abrechnung!C356=Tarife!$A$2,Abrechnung!C356=Tarife!$A$3,Abrechnung!C356=Tarife!$A$4),Abrechnung!E356/60*D356,Abrechnung!D356)))</f>
        <v>0</v>
      </c>
    </row>
    <row r="357" spans="2:6" x14ac:dyDescent="0.3">
      <c r="B357" s="7"/>
      <c r="D357" s="4" t="str">
        <f>IF(ISERROR(VLOOKUP(C357,Tarife!$A$2:$B$8,2,0)),"0",(VLOOKUP(C357,Tarife!$A$2:$B$8,2,0)))</f>
        <v>0</v>
      </c>
      <c r="F357" s="2" t="str">
        <f>IF(ISERROR(IF(OR(Abrechnung!C357=Tarife!$A$2,Abrechnung!C357=Tarife!$A$3,Abrechnung!C357=Tarife!$A$4),Abrechnung!E357/60*D357,Abrechnung!D357)),"0",(IF(OR(Abrechnung!C357=Tarife!$A$2,Abrechnung!C357=Tarife!$A$3,Abrechnung!C357=Tarife!$A$4),Abrechnung!E357/60*D357,Abrechnung!D357)))</f>
        <v>0</v>
      </c>
    </row>
    <row r="358" spans="2:6" x14ac:dyDescent="0.3">
      <c r="B358" s="7"/>
      <c r="D358" s="4" t="str">
        <f>IF(ISERROR(VLOOKUP(C358,Tarife!$A$2:$B$8,2,0)),"0",(VLOOKUP(C358,Tarife!$A$2:$B$8,2,0)))</f>
        <v>0</v>
      </c>
      <c r="F358" s="2" t="str">
        <f>IF(ISERROR(IF(OR(Abrechnung!C358=Tarife!$A$2,Abrechnung!C358=Tarife!$A$3,Abrechnung!C358=Tarife!$A$4),Abrechnung!E358/60*D358,Abrechnung!D358)),"0",(IF(OR(Abrechnung!C358=Tarife!$A$2,Abrechnung!C358=Tarife!$A$3,Abrechnung!C358=Tarife!$A$4),Abrechnung!E358/60*D358,Abrechnung!D358)))</f>
        <v>0</v>
      </c>
    </row>
    <row r="359" spans="2:6" x14ac:dyDescent="0.3">
      <c r="B359" s="7"/>
      <c r="D359" s="4" t="str">
        <f>IF(ISERROR(VLOOKUP(C359,Tarife!$A$2:$B$8,2,0)),"0",(VLOOKUP(C359,Tarife!$A$2:$B$8,2,0)))</f>
        <v>0</v>
      </c>
      <c r="F359" s="2" t="str">
        <f>IF(ISERROR(IF(OR(Abrechnung!C359=Tarife!$A$2,Abrechnung!C359=Tarife!$A$3,Abrechnung!C359=Tarife!$A$4),Abrechnung!E359/60*D359,Abrechnung!D359)),"0",(IF(OR(Abrechnung!C359=Tarife!$A$2,Abrechnung!C359=Tarife!$A$3,Abrechnung!C359=Tarife!$A$4),Abrechnung!E359/60*D359,Abrechnung!D359)))</f>
        <v>0</v>
      </c>
    </row>
    <row r="360" spans="2:6" x14ac:dyDescent="0.3">
      <c r="B360" s="7"/>
      <c r="D360" s="4" t="str">
        <f>IF(ISERROR(VLOOKUP(C360,Tarife!$A$2:$B$8,2,0)),"0",(VLOOKUP(C360,Tarife!$A$2:$B$8,2,0)))</f>
        <v>0</v>
      </c>
      <c r="F360" s="2" t="str">
        <f>IF(ISERROR(IF(OR(Abrechnung!C360=Tarife!$A$2,Abrechnung!C360=Tarife!$A$3,Abrechnung!C360=Tarife!$A$4),Abrechnung!E360/60*D360,Abrechnung!D360)),"0",(IF(OR(Abrechnung!C360=Tarife!$A$2,Abrechnung!C360=Tarife!$A$3,Abrechnung!C360=Tarife!$A$4),Abrechnung!E360/60*D360,Abrechnung!D360)))</f>
        <v>0</v>
      </c>
    </row>
    <row r="361" spans="2:6" x14ac:dyDescent="0.3">
      <c r="B361" s="7"/>
      <c r="D361" s="4" t="str">
        <f>IF(ISERROR(VLOOKUP(C361,Tarife!$A$2:$B$8,2,0)),"0",(VLOOKUP(C361,Tarife!$A$2:$B$8,2,0)))</f>
        <v>0</v>
      </c>
      <c r="F361" s="2" t="str">
        <f>IF(ISERROR(IF(OR(Abrechnung!C361=Tarife!$A$2,Abrechnung!C361=Tarife!$A$3,Abrechnung!C361=Tarife!$A$4),Abrechnung!E361/60*D361,Abrechnung!D361)),"0",(IF(OR(Abrechnung!C361=Tarife!$A$2,Abrechnung!C361=Tarife!$A$3,Abrechnung!C361=Tarife!$A$4),Abrechnung!E361/60*D361,Abrechnung!D361)))</f>
        <v>0</v>
      </c>
    </row>
    <row r="362" spans="2:6" x14ac:dyDescent="0.3">
      <c r="B362" s="7"/>
      <c r="D362" s="4" t="str">
        <f>IF(ISERROR(VLOOKUP(C362,Tarife!$A$2:$B$8,2,0)),"0",(VLOOKUP(C362,Tarife!$A$2:$B$8,2,0)))</f>
        <v>0</v>
      </c>
      <c r="F362" s="2" t="str">
        <f>IF(ISERROR(IF(OR(Abrechnung!C362=Tarife!$A$2,Abrechnung!C362=Tarife!$A$3,Abrechnung!C362=Tarife!$A$4),Abrechnung!E362/60*D362,Abrechnung!D362)),"0",(IF(OR(Abrechnung!C362=Tarife!$A$2,Abrechnung!C362=Tarife!$A$3,Abrechnung!C362=Tarife!$A$4),Abrechnung!E362/60*D362,Abrechnung!D362)))</f>
        <v>0</v>
      </c>
    </row>
    <row r="363" spans="2:6" x14ac:dyDescent="0.3">
      <c r="B363" s="7"/>
      <c r="D363" s="4" t="str">
        <f>IF(ISERROR(VLOOKUP(C363,Tarife!$A$2:$B$8,2,0)),"0",(VLOOKUP(C363,Tarife!$A$2:$B$8,2,0)))</f>
        <v>0</v>
      </c>
      <c r="F363" s="2" t="str">
        <f>IF(ISERROR(IF(OR(Abrechnung!C363=Tarife!$A$2,Abrechnung!C363=Tarife!$A$3,Abrechnung!C363=Tarife!$A$4),Abrechnung!E363/60*D363,Abrechnung!D363)),"0",(IF(OR(Abrechnung!C363=Tarife!$A$2,Abrechnung!C363=Tarife!$A$3,Abrechnung!C363=Tarife!$A$4),Abrechnung!E363/60*D363,Abrechnung!D363)))</f>
        <v>0</v>
      </c>
    </row>
    <row r="364" spans="2:6" x14ac:dyDescent="0.3">
      <c r="B364" s="7"/>
      <c r="D364" s="4" t="str">
        <f>IF(ISERROR(VLOOKUP(C364,Tarife!$A$2:$B$8,2,0)),"0",(VLOOKUP(C364,Tarife!$A$2:$B$8,2,0)))</f>
        <v>0</v>
      </c>
      <c r="F364" s="2" t="str">
        <f>IF(ISERROR(IF(OR(Abrechnung!C364=Tarife!$A$2,Abrechnung!C364=Tarife!$A$3,Abrechnung!C364=Tarife!$A$4),Abrechnung!E364/60*D364,Abrechnung!D364)),"0",(IF(OR(Abrechnung!C364=Tarife!$A$2,Abrechnung!C364=Tarife!$A$3,Abrechnung!C364=Tarife!$A$4),Abrechnung!E364/60*D364,Abrechnung!D364)))</f>
        <v>0</v>
      </c>
    </row>
    <row r="365" spans="2:6" x14ac:dyDescent="0.3">
      <c r="B365" s="7"/>
      <c r="D365" s="4" t="str">
        <f>IF(ISERROR(VLOOKUP(C365,Tarife!$A$2:$B$8,2,0)),"0",(VLOOKUP(C365,Tarife!$A$2:$B$8,2,0)))</f>
        <v>0</v>
      </c>
      <c r="F365" s="2" t="str">
        <f>IF(ISERROR(IF(OR(Abrechnung!C365=Tarife!$A$2,Abrechnung!C365=Tarife!$A$3,Abrechnung!C365=Tarife!$A$4),Abrechnung!E365/60*D365,Abrechnung!D365)),"0",(IF(OR(Abrechnung!C365=Tarife!$A$2,Abrechnung!C365=Tarife!$A$3,Abrechnung!C365=Tarife!$A$4),Abrechnung!E365/60*D365,Abrechnung!D365)))</f>
        <v>0</v>
      </c>
    </row>
    <row r="366" spans="2:6" x14ac:dyDescent="0.3">
      <c r="B366" s="7"/>
      <c r="D366" s="4" t="str">
        <f>IF(ISERROR(VLOOKUP(C366,Tarife!$A$2:$B$8,2,0)),"0",(VLOOKUP(C366,Tarife!$A$2:$B$8,2,0)))</f>
        <v>0</v>
      </c>
      <c r="F366" s="2" t="str">
        <f>IF(ISERROR(IF(OR(Abrechnung!C366=Tarife!$A$2,Abrechnung!C366=Tarife!$A$3,Abrechnung!C366=Tarife!$A$4),Abrechnung!E366/60*D366,Abrechnung!D366)),"0",(IF(OR(Abrechnung!C366=Tarife!$A$2,Abrechnung!C366=Tarife!$A$3,Abrechnung!C366=Tarife!$A$4),Abrechnung!E366/60*D366,Abrechnung!D366)))</f>
        <v>0</v>
      </c>
    </row>
    <row r="367" spans="2:6" x14ac:dyDescent="0.3">
      <c r="B367" s="7"/>
      <c r="D367" s="4" t="str">
        <f>IF(ISERROR(VLOOKUP(C367,Tarife!$A$2:$B$8,2,0)),"0",(VLOOKUP(C367,Tarife!$A$2:$B$8,2,0)))</f>
        <v>0</v>
      </c>
      <c r="F367" s="2" t="str">
        <f>IF(ISERROR(IF(OR(Abrechnung!C367=Tarife!$A$2,Abrechnung!C367=Tarife!$A$3,Abrechnung!C367=Tarife!$A$4),Abrechnung!E367/60*D367,Abrechnung!D367)),"0",(IF(OR(Abrechnung!C367=Tarife!$A$2,Abrechnung!C367=Tarife!$A$3,Abrechnung!C367=Tarife!$A$4),Abrechnung!E367/60*D367,Abrechnung!D367)))</f>
        <v>0</v>
      </c>
    </row>
    <row r="368" spans="2:6" x14ac:dyDescent="0.3">
      <c r="B368" s="7"/>
      <c r="D368" s="4" t="str">
        <f>IF(ISERROR(VLOOKUP(C368,Tarife!$A$2:$B$8,2,0)),"0",(VLOOKUP(C368,Tarife!$A$2:$B$8,2,0)))</f>
        <v>0</v>
      </c>
      <c r="F368" s="2" t="str">
        <f>IF(ISERROR(IF(OR(Abrechnung!C368=Tarife!$A$2,Abrechnung!C368=Tarife!$A$3,Abrechnung!C368=Tarife!$A$4),Abrechnung!E368/60*D368,Abrechnung!D368)),"0",(IF(OR(Abrechnung!C368=Tarife!$A$2,Abrechnung!C368=Tarife!$A$3,Abrechnung!C368=Tarife!$A$4),Abrechnung!E368/60*D368,Abrechnung!D368)))</f>
        <v>0</v>
      </c>
    </row>
    <row r="369" spans="2:6" x14ac:dyDescent="0.3">
      <c r="B369" s="7"/>
      <c r="D369" s="4" t="str">
        <f>IF(ISERROR(VLOOKUP(C369,Tarife!$A$2:$B$8,2,0)),"0",(VLOOKUP(C369,Tarife!$A$2:$B$8,2,0)))</f>
        <v>0</v>
      </c>
      <c r="F369" s="2" t="str">
        <f>IF(ISERROR(IF(OR(Abrechnung!C369=Tarife!$A$2,Abrechnung!C369=Tarife!$A$3,Abrechnung!C369=Tarife!$A$4),Abrechnung!E369/60*D369,Abrechnung!D369)),"0",(IF(OR(Abrechnung!C369=Tarife!$A$2,Abrechnung!C369=Tarife!$A$3,Abrechnung!C369=Tarife!$A$4),Abrechnung!E369/60*D369,Abrechnung!D369)))</f>
        <v>0</v>
      </c>
    </row>
    <row r="370" spans="2:6" x14ac:dyDescent="0.3">
      <c r="B370" s="7"/>
      <c r="D370" s="4" t="str">
        <f>IF(ISERROR(VLOOKUP(C370,Tarife!$A$2:$B$8,2,0)),"0",(VLOOKUP(C370,Tarife!$A$2:$B$8,2,0)))</f>
        <v>0</v>
      </c>
      <c r="F370" s="2" t="str">
        <f>IF(ISERROR(IF(OR(Abrechnung!C370=Tarife!$A$2,Abrechnung!C370=Tarife!$A$3,Abrechnung!C370=Tarife!$A$4),Abrechnung!E370/60*D370,Abrechnung!D370)),"0",(IF(OR(Abrechnung!C370=Tarife!$A$2,Abrechnung!C370=Tarife!$A$3,Abrechnung!C370=Tarife!$A$4),Abrechnung!E370/60*D370,Abrechnung!D370)))</f>
        <v>0</v>
      </c>
    </row>
    <row r="371" spans="2:6" x14ac:dyDescent="0.3">
      <c r="B371" s="7"/>
      <c r="D371" s="4" t="str">
        <f>IF(ISERROR(VLOOKUP(C371,Tarife!$A$2:$B$8,2,0)),"0",(VLOOKUP(C371,Tarife!$A$2:$B$8,2,0)))</f>
        <v>0</v>
      </c>
      <c r="F371" s="2" t="str">
        <f>IF(ISERROR(IF(OR(Abrechnung!C371=Tarife!$A$2,Abrechnung!C371=Tarife!$A$3,Abrechnung!C371=Tarife!$A$4),Abrechnung!E371/60*D371,Abrechnung!D371)),"0",(IF(OR(Abrechnung!C371=Tarife!$A$2,Abrechnung!C371=Tarife!$A$3,Abrechnung!C371=Tarife!$A$4),Abrechnung!E371/60*D371,Abrechnung!D371)))</f>
        <v>0</v>
      </c>
    </row>
    <row r="372" spans="2:6" x14ac:dyDescent="0.3">
      <c r="B372" s="7"/>
      <c r="D372" s="4" t="str">
        <f>IF(ISERROR(VLOOKUP(C372,Tarife!$A$2:$B$8,2,0)),"0",(VLOOKUP(C372,Tarife!$A$2:$B$8,2,0)))</f>
        <v>0</v>
      </c>
      <c r="F372" s="2" t="str">
        <f>IF(ISERROR(IF(OR(Abrechnung!C372=Tarife!$A$2,Abrechnung!C372=Tarife!$A$3,Abrechnung!C372=Tarife!$A$4),Abrechnung!E372/60*D372,Abrechnung!D372)),"0",(IF(OR(Abrechnung!C372=Tarife!$A$2,Abrechnung!C372=Tarife!$A$3,Abrechnung!C372=Tarife!$A$4),Abrechnung!E372/60*D372,Abrechnung!D372)))</f>
        <v>0</v>
      </c>
    </row>
    <row r="373" spans="2:6" x14ac:dyDescent="0.3">
      <c r="B373" s="7"/>
      <c r="D373" s="4" t="str">
        <f>IF(ISERROR(VLOOKUP(C373,Tarife!$A$2:$B$8,2,0)),"0",(VLOOKUP(C373,Tarife!$A$2:$B$8,2,0)))</f>
        <v>0</v>
      </c>
      <c r="F373" s="2" t="str">
        <f>IF(ISERROR(IF(OR(Abrechnung!C373=Tarife!$A$2,Abrechnung!C373=Tarife!$A$3,Abrechnung!C373=Tarife!$A$4),Abrechnung!E373/60*D373,Abrechnung!D373)),"0",(IF(OR(Abrechnung!C373=Tarife!$A$2,Abrechnung!C373=Tarife!$A$3,Abrechnung!C373=Tarife!$A$4),Abrechnung!E373/60*D373,Abrechnung!D373)))</f>
        <v>0</v>
      </c>
    </row>
    <row r="374" spans="2:6" x14ac:dyDescent="0.3">
      <c r="B374" s="7"/>
      <c r="D374" s="4" t="str">
        <f>IF(ISERROR(VLOOKUP(C374,Tarife!$A$2:$B$8,2,0)),"0",(VLOOKUP(C374,Tarife!$A$2:$B$8,2,0)))</f>
        <v>0</v>
      </c>
      <c r="F374" s="2" t="str">
        <f>IF(ISERROR(IF(OR(Abrechnung!C374=Tarife!$A$2,Abrechnung!C374=Tarife!$A$3,Abrechnung!C374=Tarife!$A$4),Abrechnung!E374/60*D374,Abrechnung!D374)),"0",(IF(OR(Abrechnung!C374=Tarife!$A$2,Abrechnung!C374=Tarife!$A$3,Abrechnung!C374=Tarife!$A$4),Abrechnung!E374/60*D374,Abrechnung!D374)))</f>
        <v>0</v>
      </c>
    </row>
    <row r="375" spans="2:6" x14ac:dyDescent="0.3">
      <c r="B375" s="7"/>
      <c r="D375" s="4" t="str">
        <f>IF(ISERROR(VLOOKUP(C375,Tarife!$A$2:$B$8,2,0)),"0",(VLOOKUP(C375,Tarife!$A$2:$B$8,2,0)))</f>
        <v>0</v>
      </c>
      <c r="F375" s="2" t="str">
        <f>IF(ISERROR(IF(OR(Abrechnung!C375=Tarife!$A$2,Abrechnung!C375=Tarife!$A$3,Abrechnung!C375=Tarife!$A$4),Abrechnung!E375/60*D375,Abrechnung!D375)),"0",(IF(OR(Abrechnung!C375=Tarife!$A$2,Abrechnung!C375=Tarife!$A$3,Abrechnung!C375=Tarife!$A$4),Abrechnung!E375/60*D375,Abrechnung!D375)))</f>
        <v>0</v>
      </c>
    </row>
    <row r="376" spans="2:6" x14ac:dyDescent="0.3">
      <c r="B376" s="7"/>
      <c r="D376" s="4" t="str">
        <f>IF(ISERROR(VLOOKUP(C376,Tarife!$A$2:$B$8,2,0)),"0",(VLOOKUP(C376,Tarife!$A$2:$B$8,2,0)))</f>
        <v>0</v>
      </c>
      <c r="F376" s="2" t="str">
        <f>IF(ISERROR(IF(OR(Abrechnung!C376=Tarife!$A$2,Abrechnung!C376=Tarife!$A$3,Abrechnung!C376=Tarife!$A$4),Abrechnung!E376/60*D376,Abrechnung!D376)),"0",(IF(OR(Abrechnung!C376=Tarife!$A$2,Abrechnung!C376=Tarife!$A$3,Abrechnung!C376=Tarife!$A$4),Abrechnung!E376/60*D376,Abrechnung!D376)))</f>
        <v>0</v>
      </c>
    </row>
    <row r="377" spans="2:6" x14ac:dyDescent="0.3">
      <c r="B377" s="7"/>
      <c r="D377" s="4" t="str">
        <f>IF(ISERROR(VLOOKUP(C377,Tarife!$A$2:$B$8,2,0)),"0",(VLOOKUP(C377,Tarife!$A$2:$B$8,2,0)))</f>
        <v>0</v>
      </c>
      <c r="F377" s="2" t="str">
        <f>IF(ISERROR(IF(OR(Abrechnung!C377=Tarife!$A$2,Abrechnung!C377=Tarife!$A$3,Abrechnung!C377=Tarife!$A$4),Abrechnung!E377/60*D377,Abrechnung!D377)),"0",(IF(OR(Abrechnung!C377=Tarife!$A$2,Abrechnung!C377=Tarife!$A$3,Abrechnung!C377=Tarife!$A$4),Abrechnung!E377/60*D377,Abrechnung!D377)))</f>
        <v>0</v>
      </c>
    </row>
    <row r="378" spans="2:6" x14ac:dyDescent="0.3">
      <c r="B378" s="7"/>
      <c r="D378" s="4" t="str">
        <f>IF(ISERROR(VLOOKUP(C378,Tarife!$A$2:$B$8,2,0)),"0",(VLOOKUP(C378,Tarife!$A$2:$B$8,2,0)))</f>
        <v>0</v>
      </c>
      <c r="F378" s="2" t="str">
        <f>IF(ISERROR(IF(OR(Abrechnung!C378=Tarife!$A$2,Abrechnung!C378=Tarife!$A$3,Abrechnung!C378=Tarife!$A$4),Abrechnung!E378/60*D378,Abrechnung!D378)),"0",(IF(OR(Abrechnung!C378=Tarife!$A$2,Abrechnung!C378=Tarife!$A$3,Abrechnung!C378=Tarife!$A$4),Abrechnung!E378/60*D378,Abrechnung!D378)))</f>
        <v>0</v>
      </c>
    </row>
    <row r="379" spans="2:6" x14ac:dyDescent="0.3">
      <c r="B379" s="7"/>
      <c r="D379" s="4" t="str">
        <f>IF(ISERROR(VLOOKUP(C379,Tarife!$A$2:$B$8,2,0)),"0",(VLOOKUP(C379,Tarife!$A$2:$B$8,2,0)))</f>
        <v>0</v>
      </c>
      <c r="F379" s="2" t="str">
        <f>IF(ISERROR(IF(OR(Abrechnung!C379=Tarife!$A$2,Abrechnung!C379=Tarife!$A$3,Abrechnung!C379=Tarife!$A$4),Abrechnung!E379/60*D379,Abrechnung!D379)),"0",(IF(OR(Abrechnung!C379=Tarife!$A$2,Abrechnung!C379=Tarife!$A$3,Abrechnung!C379=Tarife!$A$4),Abrechnung!E379/60*D379,Abrechnung!D379)))</f>
        <v>0</v>
      </c>
    </row>
    <row r="380" spans="2:6" x14ac:dyDescent="0.3">
      <c r="B380" s="7"/>
      <c r="D380" s="4" t="str">
        <f>IF(ISERROR(VLOOKUP(C380,Tarife!$A$2:$B$8,2,0)),"0",(VLOOKUP(C380,Tarife!$A$2:$B$8,2,0)))</f>
        <v>0</v>
      </c>
      <c r="F380" s="2" t="str">
        <f>IF(ISERROR(IF(OR(Abrechnung!C380=Tarife!$A$2,Abrechnung!C380=Tarife!$A$3,Abrechnung!C380=Tarife!$A$4),Abrechnung!E380/60*D380,Abrechnung!D380)),"0",(IF(OR(Abrechnung!C380=Tarife!$A$2,Abrechnung!C380=Tarife!$A$3,Abrechnung!C380=Tarife!$A$4),Abrechnung!E380/60*D380,Abrechnung!D380)))</f>
        <v>0</v>
      </c>
    </row>
    <row r="381" spans="2:6" x14ac:dyDescent="0.3">
      <c r="B381" s="7"/>
      <c r="D381" s="4" t="str">
        <f>IF(ISERROR(VLOOKUP(C381,Tarife!$A$2:$B$8,2,0)),"0",(VLOOKUP(C381,Tarife!$A$2:$B$8,2,0)))</f>
        <v>0</v>
      </c>
      <c r="F381" s="2" t="str">
        <f>IF(ISERROR(IF(OR(Abrechnung!C381=Tarife!$A$2,Abrechnung!C381=Tarife!$A$3,Abrechnung!C381=Tarife!$A$4),Abrechnung!E381/60*D381,Abrechnung!D381)),"0",(IF(OR(Abrechnung!C381=Tarife!$A$2,Abrechnung!C381=Tarife!$A$3,Abrechnung!C381=Tarife!$A$4),Abrechnung!E381/60*D381,Abrechnung!D381)))</f>
        <v>0</v>
      </c>
    </row>
    <row r="382" spans="2:6" x14ac:dyDescent="0.3">
      <c r="B382" s="7"/>
      <c r="D382" s="4" t="str">
        <f>IF(ISERROR(VLOOKUP(C382,Tarife!$A$2:$B$8,2,0)),"0",(VLOOKUP(C382,Tarife!$A$2:$B$8,2,0)))</f>
        <v>0</v>
      </c>
      <c r="F382" s="2" t="str">
        <f>IF(ISERROR(IF(OR(Abrechnung!C382=Tarife!$A$2,Abrechnung!C382=Tarife!$A$3,Abrechnung!C382=Tarife!$A$4),Abrechnung!E382/60*D382,Abrechnung!D382)),"0",(IF(OR(Abrechnung!C382=Tarife!$A$2,Abrechnung!C382=Tarife!$A$3,Abrechnung!C382=Tarife!$A$4),Abrechnung!E382/60*D382,Abrechnung!D382)))</f>
        <v>0</v>
      </c>
    </row>
    <row r="383" spans="2:6" x14ac:dyDescent="0.3">
      <c r="B383" s="7"/>
      <c r="D383" s="4" t="str">
        <f>IF(ISERROR(VLOOKUP(C383,Tarife!$A$2:$B$8,2,0)),"0",(VLOOKUP(C383,Tarife!$A$2:$B$8,2,0)))</f>
        <v>0</v>
      </c>
      <c r="F383" s="2" t="str">
        <f>IF(ISERROR(IF(OR(Abrechnung!C383=Tarife!$A$2,Abrechnung!C383=Tarife!$A$3,Abrechnung!C383=Tarife!$A$4),Abrechnung!E383/60*D383,Abrechnung!D383)),"0",(IF(OR(Abrechnung!C383=Tarife!$A$2,Abrechnung!C383=Tarife!$A$3,Abrechnung!C383=Tarife!$A$4),Abrechnung!E383/60*D383,Abrechnung!D383)))</f>
        <v>0</v>
      </c>
    </row>
    <row r="384" spans="2:6" x14ac:dyDescent="0.3">
      <c r="B384" s="7"/>
      <c r="D384" s="4" t="str">
        <f>IF(ISERROR(VLOOKUP(C384,Tarife!$A$2:$B$8,2,0)),"0",(VLOOKUP(C384,Tarife!$A$2:$B$8,2,0)))</f>
        <v>0</v>
      </c>
      <c r="F384" s="2" t="str">
        <f>IF(ISERROR(IF(OR(Abrechnung!C384=Tarife!$A$2,Abrechnung!C384=Tarife!$A$3,Abrechnung!C384=Tarife!$A$4),Abrechnung!E384/60*D384,Abrechnung!D384)),"0",(IF(OR(Abrechnung!C384=Tarife!$A$2,Abrechnung!C384=Tarife!$A$3,Abrechnung!C384=Tarife!$A$4),Abrechnung!E384/60*D384,Abrechnung!D384)))</f>
        <v>0</v>
      </c>
    </row>
    <row r="385" spans="2:6" x14ac:dyDescent="0.3">
      <c r="B385" s="7"/>
      <c r="D385" s="4" t="str">
        <f>IF(ISERROR(VLOOKUP(C385,Tarife!$A$2:$B$8,2,0)),"0",(VLOOKUP(C385,Tarife!$A$2:$B$8,2,0)))</f>
        <v>0</v>
      </c>
      <c r="F385" s="2" t="str">
        <f>IF(ISERROR(IF(OR(Abrechnung!C385=Tarife!$A$2,Abrechnung!C385=Tarife!$A$3,Abrechnung!C385=Tarife!$A$4),Abrechnung!E385/60*D385,Abrechnung!D385)),"0",(IF(OR(Abrechnung!C385=Tarife!$A$2,Abrechnung!C385=Tarife!$A$3,Abrechnung!C385=Tarife!$A$4),Abrechnung!E385/60*D385,Abrechnung!D385)))</f>
        <v>0</v>
      </c>
    </row>
    <row r="386" spans="2:6" x14ac:dyDescent="0.3">
      <c r="B386" s="7"/>
      <c r="D386" s="4" t="str">
        <f>IF(ISERROR(VLOOKUP(C386,Tarife!$A$2:$B$8,2,0)),"0",(VLOOKUP(C386,Tarife!$A$2:$B$8,2,0)))</f>
        <v>0</v>
      </c>
      <c r="F386" s="2" t="str">
        <f>IF(ISERROR(IF(OR(Abrechnung!C386=Tarife!$A$2,Abrechnung!C386=Tarife!$A$3,Abrechnung!C386=Tarife!$A$4),Abrechnung!E386/60*D386,Abrechnung!D386)),"0",(IF(OR(Abrechnung!C386=Tarife!$A$2,Abrechnung!C386=Tarife!$A$3,Abrechnung!C386=Tarife!$A$4),Abrechnung!E386/60*D386,Abrechnung!D386)))</f>
        <v>0</v>
      </c>
    </row>
    <row r="387" spans="2:6" x14ac:dyDescent="0.3">
      <c r="B387" s="7"/>
      <c r="D387" s="4" t="str">
        <f>IF(ISERROR(VLOOKUP(C387,Tarife!$A$2:$B$8,2,0)),"0",(VLOOKUP(C387,Tarife!$A$2:$B$8,2,0)))</f>
        <v>0</v>
      </c>
      <c r="F387" s="2" t="str">
        <f>IF(ISERROR(IF(OR(Abrechnung!C387=Tarife!$A$2,Abrechnung!C387=Tarife!$A$3,Abrechnung!C387=Tarife!$A$4),Abrechnung!E387/60*D387,Abrechnung!D387)),"0",(IF(OR(Abrechnung!C387=Tarife!$A$2,Abrechnung!C387=Tarife!$A$3,Abrechnung!C387=Tarife!$A$4),Abrechnung!E387/60*D387,Abrechnung!D387)))</f>
        <v>0</v>
      </c>
    </row>
    <row r="388" spans="2:6" x14ac:dyDescent="0.3">
      <c r="B388" s="7"/>
      <c r="D388" s="4" t="str">
        <f>IF(ISERROR(VLOOKUP(C388,Tarife!$A$2:$B$8,2,0)),"0",(VLOOKUP(C388,Tarife!$A$2:$B$8,2,0)))</f>
        <v>0</v>
      </c>
      <c r="F388" s="2" t="str">
        <f>IF(ISERROR(IF(OR(Abrechnung!C388=Tarife!$A$2,Abrechnung!C388=Tarife!$A$3,Abrechnung!C388=Tarife!$A$4),Abrechnung!E388/60*D388,Abrechnung!D388)),"0",(IF(OR(Abrechnung!C388=Tarife!$A$2,Abrechnung!C388=Tarife!$A$3,Abrechnung!C388=Tarife!$A$4),Abrechnung!E388/60*D388,Abrechnung!D388)))</f>
        <v>0</v>
      </c>
    </row>
    <row r="389" spans="2:6" x14ac:dyDescent="0.3">
      <c r="B389" s="7"/>
      <c r="D389" s="4" t="str">
        <f>IF(ISERROR(VLOOKUP(C389,Tarife!$A$2:$B$8,2,0)),"0",(VLOOKUP(C389,Tarife!$A$2:$B$8,2,0)))</f>
        <v>0</v>
      </c>
      <c r="F389" s="2" t="str">
        <f>IF(ISERROR(IF(OR(Abrechnung!C389=Tarife!$A$2,Abrechnung!C389=Tarife!$A$3,Abrechnung!C389=Tarife!$A$4),Abrechnung!E389/60*D389,Abrechnung!D389)),"0",(IF(OR(Abrechnung!C389=Tarife!$A$2,Abrechnung!C389=Tarife!$A$3,Abrechnung!C389=Tarife!$A$4),Abrechnung!E389/60*D389,Abrechnung!D389)))</f>
        <v>0</v>
      </c>
    </row>
    <row r="390" spans="2:6" x14ac:dyDescent="0.3">
      <c r="B390" s="7"/>
      <c r="D390" s="4" t="str">
        <f>IF(ISERROR(VLOOKUP(C390,Tarife!$A$2:$B$8,2,0)),"0",(VLOOKUP(C390,Tarife!$A$2:$B$8,2,0)))</f>
        <v>0</v>
      </c>
      <c r="F390" s="2" t="str">
        <f>IF(ISERROR(IF(OR(Abrechnung!C390=Tarife!$A$2,Abrechnung!C390=Tarife!$A$3,Abrechnung!C390=Tarife!$A$4),Abrechnung!E390/60*D390,Abrechnung!D390)),"0",(IF(OR(Abrechnung!C390=Tarife!$A$2,Abrechnung!C390=Tarife!$A$3,Abrechnung!C390=Tarife!$A$4),Abrechnung!E390/60*D390,Abrechnung!D390)))</f>
        <v>0</v>
      </c>
    </row>
    <row r="391" spans="2:6" x14ac:dyDescent="0.3">
      <c r="B391" s="7"/>
      <c r="D391" s="4" t="str">
        <f>IF(ISERROR(VLOOKUP(C391,Tarife!$A$2:$B$8,2,0)),"0",(VLOOKUP(C391,Tarife!$A$2:$B$8,2,0)))</f>
        <v>0</v>
      </c>
      <c r="F391" s="2" t="str">
        <f>IF(ISERROR(IF(OR(Abrechnung!C391=Tarife!$A$2,Abrechnung!C391=Tarife!$A$3,Abrechnung!C391=Tarife!$A$4),Abrechnung!E391/60*D391,Abrechnung!D391)),"0",(IF(OR(Abrechnung!C391=Tarife!$A$2,Abrechnung!C391=Tarife!$A$3,Abrechnung!C391=Tarife!$A$4),Abrechnung!E391/60*D391,Abrechnung!D391)))</f>
        <v>0</v>
      </c>
    </row>
    <row r="392" spans="2:6" x14ac:dyDescent="0.3">
      <c r="B392" s="7"/>
      <c r="D392" s="4" t="str">
        <f>IF(ISERROR(VLOOKUP(C392,Tarife!$A$2:$B$8,2,0)),"0",(VLOOKUP(C392,Tarife!$A$2:$B$8,2,0)))</f>
        <v>0</v>
      </c>
      <c r="F392" s="2" t="str">
        <f>IF(ISERROR(IF(OR(Abrechnung!C392=Tarife!$A$2,Abrechnung!C392=Tarife!$A$3,Abrechnung!C392=Tarife!$A$4),Abrechnung!E392/60*D392,Abrechnung!D392)),"0",(IF(OR(Abrechnung!C392=Tarife!$A$2,Abrechnung!C392=Tarife!$A$3,Abrechnung!C392=Tarife!$A$4),Abrechnung!E392/60*D392,Abrechnung!D392)))</f>
        <v>0</v>
      </c>
    </row>
    <row r="393" spans="2:6" x14ac:dyDescent="0.3">
      <c r="B393" s="7"/>
      <c r="D393" s="4" t="str">
        <f>IF(ISERROR(VLOOKUP(C393,Tarife!$A$2:$B$8,2,0)),"0",(VLOOKUP(C393,Tarife!$A$2:$B$8,2,0)))</f>
        <v>0</v>
      </c>
      <c r="F393" s="2" t="str">
        <f>IF(ISERROR(IF(OR(Abrechnung!C393=Tarife!$A$2,Abrechnung!C393=Tarife!$A$3,Abrechnung!C393=Tarife!$A$4),Abrechnung!E393/60*D393,Abrechnung!D393)),"0",(IF(OR(Abrechnung!C393=Tarife!$A$2,Abrechnung!C393=Tarife!$A$3,Abrechnung!C393=Tarife!$A$4),Abrechnung!E393/60*D393,Abrechnung!D393)))</f>
        <v>0</v>
      </c>
    </row>
    <row r="394" spans="2:6" x14ac:dyDescent="0.3">
      <c r="B394" s="7"/>
      <c r="D394" s="4" t="str">
        <f>IF(ISERROR(VLOOKUP(C394,Tarife!$A$2:$B$8,2,0)),"0",(VLOOKUP(C394,Tarife!$A$2:$B$8,2,0)))</f>
        <v>0</v>
      </c>
      <c r="F394" s="2" t="str">
        <f>IF(ISERROR(IF(OR(Abrechnung!C394=Tarife!$A$2,Abrechnung!C394=Tarife!$A$3,Abrechnung!C394=Tarife!$A$4),Abrechnung!E394/60*D394,Abrechnung!D394)),"0",(IF(OR(Abrechnung!C394=Tarife!$A$2,Abrechnung!C394=Tarife!$A$3,Abrechnung!C394=Tarife!$A$4),Abrechnung!E394/60*D394,Abrechnung!D394)))</f>
        <v>0</v>
      </c>
    </row>
    <row r="395" spans="2:6" x14ac:dyDescent="0.3">
      <c r="B395" s="7"/>
      <c r="D395" s="4" t="str">
        <f>IF(ISERROR(VLOOKUP(C395,Tarife!$A$2:$B$8,2,0)),"0",(VLOOKUP(C395,Tarife!$A$2:$B$8,2,0)))</f>
        <v>0</v>
      </c>
      <c r="F395" s="2" t="str">
        <f>IF(ISERROR(IF(OR(Abrechnung!C395=Tarife!$A$2,Abrechnung!C395=Tarife!$A$3,Abrechnung!C395=Tarife!$A$4),Abrechnung!E395/60*D395,Abrechnung!D395)),"0",(IF(OR(Abrechnung!C395=Tarife!$A$2,Abrechnung!C395=Tarife!$A$3,Abrechnung!C395=Tarife!$A$4),Abrechnung!E395/60*D395,Abrechnung!D395)))</f>
        <v>0</v>
      </c>
    </row>
    <row r="396" spans="2:6" x14ac:dyDescent="0.3">
      <c r="B396" s="7"/>
      <c r="D396" s="4" t="str">
        <f>IF(ISERROR(VLOOKUP(C396,Tarife!$A$2:$B$8,2,0)),"0",(VLOOKUP(C396,Tarife!$A$2:$B$8,2,0)))</f>
        <v>0</v>
      </c>
      <c r="F396" s="2" t="str">
        <f>IF(ISERROR(IF(OR(Abrechnung!C396=Tarife!$A$2,Abrechnung!C396=Tarife!$A$3,Abrechnung!C396=Tarife!$A$4),Abrechnung!E396/60*D396,Abrechnung!D396)),"0",(IF(OR(Abrechnung!C396=Tarife!$A$2,Abrechnung!C396=Tarife!$A$3,Abrechnung!C396=Tarife!$A$4),Abrechnung!E396/60*D396,Abrechnung!D396)))</f>
        <v>0</v>
      </c>
    </row>
    <row r="397" spans="2:6" x14ac:dyDescent="0.3">
      <c r="B397" s="7"/>
      <c r="D397" s="4" t="str">
        <f>IF(ISERROR(VLOOKUP(C397,Tarife!$A$2:$B$8,2,0)),"0",(VLOOKUP(C397,Tarife!$A$2:$B$8,2,0)))</f>
        <v>0</v>
      </c>
      <c r="F397" s="2" t="str">
        <f>IF(ISERROR(IF(OR(Abrechnung!C397=Tarife!$A$2,Abrechnung!C397=Tarife!$A$3,Abrechnung!C397=Tarife!$A$4),Abrechnung!E397/60*D397,Abrechnung!D397)),"0",(IF(OR(Abrechnung!C397=Tarife!$A$2,Abrechnung!C397=Tarife!$A$3,Abrechnung!C397=Tarife!$A$4),Abrechnung!E397/60*D397,Abrechnung!D397)))</f>
        <v>0</v>
      </c>
    </row>
    <row r="398" spans="2:6" x14ac:dyDescent="0.3">
      <c r="B398" s="7"/>
      <c r="D398" s="4" t="str">
        <f>IF(ISERROR(VLOOKUP(C398,Tarife!$A$2:$B$8,2,0)),"0",(VLOOKUP(C398,Tarife!$A$2:$B$8,2,0)))</f>
        <v>0</v>
      </c>
      <c r="F398" s="2" t="str">
        <f>IF(ISERROR(IF(OR(Abrechnung!C398=Tarife!$A$2,Abrechnung!C398=Tarife!$A$3,Abrechnung!C398=Tarife!$A$4),Abrechnung!E398/60*D398,Abrechnung!D398)),"0",(IF(OR(Abrechnung!C398=Tarife!$A$2,Abrechnung!C398=Tarife!$A$3,Abrechnung!C398=Tarife!$A$4),Abrechnung!E398/60*D398,Abrechnung!D398)))</f>
        <v>0</v>
      </c>
    </row>
    <row r="399" spans="2:6" x14ac:dyDescent="0.3">
      <c r="B399" s="7"/>
      <c r="D399" s="4" t="str">
        <f>IF(ISERROR(VLOOKUP(C399,Tarife!$A$2:$B$8,2,0)),"0",(VLOOKUP(C399,Tarife!$A$2:$B$8,2,0)))</f>
        <v>0</v>
      </c>
      <c r="F399" s="2" t="str">
        <f>IF(ISERROR(IF(OR(Abrechnung!C399=Tarife!$A$2,Abrechnung!C399=Tarife!$A$3,Abrechnung!C399=Tarife!$A$4),Abrechnung!E399/60*D399,Abrechnung!D399)),"0",(IF(OR(Abrechnung!C399=Tarife!$A$2,Abrechnung!C399=Tarife!$A$3,Abrechnung!C399=Tarife!$A$4),Abrechnung!E399/60*D399,Abrechnung!D399)))</f>
        <v>0</v>
      </c>
    </row>
    <row r="400" spans="2:6" x14ac:dyDescent="0.3">
      <c r="B400" s="7"/>
      <c r="D400" s="4" t="str">
        <f>IF(ISERROR(VLOOKUP(C400,Tarife!$A$2:$B$8,2,0)),"0",(VLOOKUP(C400,Tarife!$A$2:$B$8,2,0)))</f>
        <v>0</v>
      </c>
      <c r="F400" s="2" t="str">
        <f>IF(ISERROR(IF(OR(Abrechnung!C400=Tarife!$A$2,Abrechnung!C400=Tarife!$A$3,Abrechnung!C400=Tarife!$A$4),Abrechnung!E400/60*D400,Abrechnung!D400)),"0",(IF(OR(Abrechnung!C400=Tarife!$A$2,Abrechnung!C400=Tarife!$A$3,Abrechnung!C400=Tarife!$A$4),Abrechnung!E400/60*D400,Abrechnung!D400)))</f>
        <v>0</v>
      </c>
    </row>
  </sheetData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9DC134-881D-41CA-8950-76C2CAC3B6DF}">
          <x14:formula1>
            <xm:f>Tarife!$A$2:$A$8</xm:f>
          </x14:formula1>
          <xm:sqref>C2:C400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90D5D-E180-4FB2-B532-2F5CB03738BB}">
  <dimension ref="A1:B29"/>
  <sheetViews>
    <sheetView tabSelected="1" workbookViewId="0">
      <selection activeCell="B11" sqref="B11"/>
    </sheetView>
  </sheetViews>
  <sheetFormatPr baseColWidth="10" defaultRowHeight="12.5" x14ac:dyDescent="0.25"/>
  <cols>
    <col min="1" max="1" width="34.54296875" bestFit="1" customWidth="1"/>
    <col min="2" max="2" width="12.26953125" customWidth="1"/>
  </cols>
  <sheetData>
    <row r="1" spans="1:2" ht="14" x14ac:dyDescent="0.3">
      <c r="A1" s="3" t="s">
        <v>7</v>
      </c>
      <c r="B1" s="2"/>
    </row>
    <row r="2" spans="1:2" ht="14" x14ac:dyDescent="0.3">
      <c r="A2" s="1" t="s">
        <v>6</v>
      </c>
      <c r="B2" s="2">
        <v>186.75</v>
      </c>
    </row>
    <row r="3" spans="1:2" ht="14" x14ac:dyDescent="0.3">
      <c r="A3" s="1" t="s">
        <v>8</v>
      </c>
      <c r="B3" s="2">
        <v>186.75</v>
      </c>
    </row>
    <row r="4" spans="1:2" ht="14" x14ac:dyDescent="0.3">
      <c r="A4" s="1" t="s">
        <v>10</v>
      </c>
      <c r="B4" s="2">
        <v>186.75</v>
      </c>
    </row>
    <row r="5" spans="1:2" ht="14" x14ac:dyDescent="0.3">
      <c r="A5" s="1" t="s">
        <v>11</v>
      </c>
      <c r="B5" s="2">
        <v>87.1</v>
      </c>
    </row>
    <row r="6" spans="1:2" ht="14" x14ac:dyDescent="0.3">
      <c r="A6" s="1" t="s">
        <v>12</v>
      </c>
      <c r="B6" s="2">
        <v>185.05</v>
      </c>
    </row>
    <row r="7" spans="1:2" ht="14" x14ac:dyDescent="0.3">
      <c r="A7" s="1" t="s">
        <v>13</v>
      </c>
      <c r="B7" s="2">
        <v>87.1</v>
      </c>
    </row>
    <row r="8" spans="1:2" ht="14" x14ac:dyDescent="0.3">
      <c r="A8" s="1" t="s">
        <v>9</v>
      </c>
      <c r="B8" s="2"/>
    </row>
    <row r="21" customFormat="1" ht="17.25" customHeight="1" x14ac:dyDescent="0.25"/>
    <row r="22" customFormat="1" ht="17.25" customHeight="1" x14ac:dyDescent="0.25"/>
    <row r="23" customFormat="1" ht="17.25" customHeight="1" x14ac:dyDescent="0.25"/>
    <row r="24" customFormat="1" ht="17.25" customHeight="1" x14ac:dyDescent="0.25"/>
    <row r="25" customFormat="1" ht="17.25" customHeight="1" x14ac:dyDescent="0.25"/>
    <row r="26" customFormat="1" ht="17.25" customHeight="1" x14ac:dyDescent="0.25"/>
    <row r="27" customFormat="1" ht="17.25" customHeight="1" x14ac:dyDescent="0.25"/>
    <row r="28" customFormat="1" ht="17.25" customHeight="1" x14ac:dyDescent="0.25"/>
    <row r="29" customFormat="1" ht="46.5" customHeight="1" x14ac:dyDescent="0.25"/>
  </sheetData>
  <sheetProtection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Abrechnung</vt:lpstr>
      <vt:lpstr>Tarife</vt:lpstr>
    </vt:vector>
  </TitlesOfParts>
  <Company>Kanton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 Locati</dc:creator>
  <cp:lastModifiedBy>Andrea Häuptli Gloor</cp:lastModifiedBy>
  <dcterms:created xsi:type="dcterms:W3CDTF">2024-10-29T13:12:54Z</dcterms:created>
  <dcterms:modified xsi:type="dcterms:W3CDTF">2026-01-16T09:56:46Z</dcterms:modified>
</cp:coreProperties>
</file>