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mtsleitung\Finanzen\10_Stabe_7201_Soschu_SKS\05 Berichterstattung\1 Formulare\2021\Budget\"/>
    </mc:Choice>
  </mc:AlternateContent>
  <bookViews>
    <workbookView xWindow="4452" yWindow="4320" windowWidth="11520" windowHeight="12432"/>
  </bookViews>
  <sheets>
    <sheet name="2021" sheetId="1" r:id="rId1"/>
    <sheet name="Daten Dropdown" sheetId="3" state="hidden" r:id="rId2"/>
  </sheets>
  <definedNames>
    <definedName name="Berichtsjahre">'Daten Dropdown'!$A$30:$A$33</definedName>
    <definedName name="_xlnm.Print_Area" localSheetId="0">'2021'!$A$1:$D$53</definedName>
    <definedName name="_xlnm.Print_Titles" localSheetId="0">'2021'!$2:$2</definedName>
    <definedName name="kts">'Daten Dropdown'!$A$5:$D$24</definedName>
    <definedName name="kTss">'2021'!$A$67:$F$98</definedName>
    <definedName name="Nr">'Daten Dropdown'!$A$5:$A$24</definedName>
  </definedNames>
  <calcPr calcId="152511"/>
</workbook>
</file>

<file path=xl/calcChain.xml><?xml version="1.0" encoding="utf-8"?>
<calcChain xmlns="http://schemas.openxmlformats.org/spreadsheetml/2006/main">
  <c r="H20" i="1" l="1"/>
  <c r="H18" i="1"/>
  <c r="H17" i="1"/>
  <c r="H16" i="1"/>
  <c r="H15" i="1"/>
  <c r="I14" i="1"/>
  <c r="H14" i="1"/>
  <c r="I13" i="1"/>
  <c r="H13" i="1"/>
  <c r="I12" i="1"/>
  <c r="H12" i="1"/>
  <c r="I11" i="1"/>
  <c r="I10" i="1"/>
  <c r="H10" i="1"/>
  <c r="D23" i="1" l="1"/>
  <c r="H19" i="1" s="1"/>
  <c r="C9" i="1"/>
  <c r="C10" i="1"/>
  <c r="B10" i="1"/>
</calcChain>
</file>

<file path=xl/comments1.xml><?xml version="1.0" encoding="utf-8"?>
<comments xmlns="http://schemas.openxmlformats.org/spreadsheetml/2006/main">
  <authors>
    <author>Fontana-Tanner Pia</author>
  </authors>
  <commentList>
    <comment ref="A16" authorId="0" shapeId="0">
      <text>
        <r>
          <rPr>
            <sz val="8"/>
            <color indexed="81"/>
            <rFont val="Tahoma"/>
            <family val="2"/>
          </rPr>
          <t>Betreuungskosten für Tagesstrukturen, die über die Öffnungszeit gemäss Rahmenkonzept hinausgehen, werden nicht anerkannt.</t>
        </r>
      </text>
    </comment>
    <comment ref="A17" authorId="0" shapeId="0">
      <text>
        <r>
          <rPr>
            <sz val="8"/>
            <color indexed="81"/>
            <rFont val="Tahoma"/>
            <family val="2"/>
          </rPr>
          <t>Anerkannt werden Kosten im Rahmen des Pensenpools für Therapien gem. VSM § 9 sowie weitere Therapien gem. Rahmenkonzept, nicht aber medizinisch indizierte Therapien.</t>
        </r>
      </text>
    </comment>
    <comment ref="A34" authorId="0" shapeId="0">
      <text>
        <r>
          <rPr>
            <sz val="8"/>
            <color indexed="81"/>
            <rFont val="Tahoma"/>
            <family val="2"/>
          </rPr>
          <t>Da je nach Kind unterschiedliche Ressourcen zur Verfügung stehen können, sind die verrechenbaren Kalendertage auf der Basis der belegten Plätze anzugeben: belegte Plätze x 360.</t>
        </r>
      </text>
    </comment>
    <comment ref="A35" authorId="0" shapeId="0">
      <text>
        <r>
          <rPr>
            <sz val="8"/>
            <color indexed="81"/>
            <rFont val="Tahoma"/>
            <family val="2"/>
          </rPr>
          <t>Da je nach Kind unterschiedliche Ressourcen zur Verfügung stehen können, sind die verrechenbaren Kalendertage auf der Basis der belegten Plätze anzugeben: belegte Plätze x 360.</t>
        </r>
      </text>
    </comment>
  </commentList>
</comments>
</file>

<file path=xl/sharedStrings.xml><?xml version="1.0" encoding="utf-8"?>
<sst xmlns="http://schemas.openxmlformats.org/spreadsheetml/2006/main" count="105" uniqueCount="96">
  <si>
    <t>ZH-Nummer</t>
  </si>
  <si>
    <t>Schulgemeinde-Nr, Schulgemeinde</t>
  </si>
  <si>
    <t>Betrag</t>
  </si>
  <si>
    <t>Besoldung Betreuung</t>
  </si>
  <si>
    <t>Besoldung Therapie</t>
  </si>
  <si>
    <t>Besoldung Leitung und Verwaltung</t>
  </si>
  <si>
    <t>Aus- und Weiterbildung</t>
  </si>
  <si>
    <t>Total Personalaufwand</t>
  </si>
  <si>
    <t>Ergänzende Angaben</t>
  </si>
  <si>
    <t>Kinder  in der Tagessonderschule</t>
  </si>
  <si>
    <t>Kinder mit integrierter Sonderschulung</t>
  </si>
  <si>
    <t>Für die Richtigkeit</t>
  </si>
  <si>
    <t>Für die Schulpflege</t>
  </si>
  <si>
    <t>Ort, Datum</t>
  </si>
  <si>
    <t>Präsidium</t>
  </si>
  <si>
    <t>Schulgutsverwaltung</t>
  </si>
  <si>
    <t>Kontaktperson, Telefonnummer</t>
  </si>
  <si>
    <t>E-Mail</t>
  </si>
  <si>
    <t>bitte ausfüllen</t>
  </si>
  <si>
    <t>Dienstleistungen Dritter zulasten Pensenpool</t>
  </si>
  <si>
    <t>Kontonummer(n), Belegnr.</t>
  </si>
  <si>
    <t>Städt. Schule für cerebral gelähmte Kinder, Maurerschule</t>
  </si>
  <si>
    <t>I002</t>
  </si>
  <si>
    <t>Heilpädagogische Schule Affoltern</t>
  </si>
  <si>
    <t>C042</t>
  </si>
  <si>
    <t>KLEINgruppenschule Wädenswil</t>
  </si>
  <si>
    <t>D120</t>
  </si>
  <si>
    <t>Heilpädagogische Schule Turbenthal</t>
  </si>
  <si>
    <t>I290</t>
  </si>
  <si>
    <t>Heilpädagogische Schule Aemmetweg Wetzikon</t>
  </si>
  <si>
    <t>F170</t>
  </si>
  <si>
    <t>Schule f. Körper- u. Mehrfachbehinderte (SKB)</t>
  </si>
  <si>
    <t>A002</t>
  </si>
  <si>
    <t>Schule für Sehbehinderte (SfS)</t>
  </si>
  <si>
    <t>Heilpädagogische Schule Stadt Zürich</t>
  </si>
  <si>
    <t>Heilpädagogische Schule Humlikon</t>
  </si>
  <si>
    <t>Z110</t>
  </si>
  <si>
    <t>KGS Dällikon Oberstufe</t>
  </si>
  <si>
    <t>M191</t>
  </si>
  <si>
    <t>Schule in Kleingruppen Dielsdorf</t>
  </si>
  <si>
    <t>M071</t>
  </si>
  <si>
    <t>Heilpädagogische Schule Waidhöchi Horgen</t>
  </si>
  <si>
    <t>Z020</t>
  </si>
  <si>
    <t>Kleingruppenschule Kleinandelfingen</t>
  </si>
  <si>
    <t>K020</t>
  </si>
  <si>
    <t>Kleingruppenschule Furttal</t>
  </si>
  <si>
    <t>M180</t>
  </si>
  <si>
    <t>Heilpädagogische Schule Rümlang</t>
  </si>
  <si>
    <t>M200</t>
  </si>
  <si>
    <t>Heilpädagogische Schule Uster</t>
  </si>
  <si>
    <t>G100</t>
  </si>
  <si>
    <t>Schule in Kleingruppen Wallisellen</t>
  </si>
  <si>
    <t>L202</t>
  </si>
  <si>
    <t>Heilpädagogische Schule Bezirk Bülach</t>
  </si>
  <si>
    <t>Z120</t>
  </si>
  <si>
    <t>KGS Winterthur</t>
  </si>
  <si>
    <t>Michaelschule, Heilpädagogische Sonderschule</t>
  </si>
  <si>
    <t>Winterthur</t>
  </si>
  <si>
    <t>Affoltern  Zweckverband</t>
  </si>
  <si>
    <t>Wädenswil</t>
  </si>
  <si>
    <t>Turbenthal</t>
  </si>
  <si>
    <t>Wetzikon</t>
  </si>
  <si>
    <t>Zürich</t>
  </si>
  <si>
    <t xml:space="preserve">Schulzweckv. Andelfingen </t>
  </si>
  <si>
    <t>Regensdorf</t>
  </si>
  <si>
    <t>Dielsdorf</t>
  </si>
  <si>
    <t>Zweckverb. Bez. Horgen</t>
  </si>
  <si>
    <t>Andelfingen</t>
  </si>
  <si>
    <t>Rümlang</t>
  </si>
  <si>
    <t>Uster</t>
  </si>
  <si>
    <t>Wallisellen</t>
  </si>
  <si>
    <t>Heilpäd. Schule Bülach</t>
  </si>
  <si>
    <t>Die Abrechnung für allfällige Platzierungen aus anderen Kantonen erfolgt gemäss IVSE-Regelung auf Vollkostenbasis. Der anrechenbare Personalaufwand wird dabei gekürzt im Verhältnis der Anzahl angegebener ausserkantonaler Kalendertage zur Gesamtzahl.</t>
  </si>
  <si>
    <t>Besoldung Unterricht</t>
  </si>
  <si>
    <t>Bemerkungen:</t>
  </si>
  <si>
    <t>wird berechnet (Formel)</t>
  </si>
  <si>
    <t>Berichtsjahre</t>
  </si>
  <si>
    <t>Nr</t>
  </si>
  <si>
    <t>Institution</t>
  </si>
  <si>
    <t>Gemeinde Nr</t>
  </si>
  <si>
    <t>Gemeinde</t>
  </si>
  <si>
    <t>(Nachweise aus Ihrer Buchhaltung)</t>
  </si>
  <si>
    <t>Personalaufwand</t>
  </si>
  <si>
    <t>Total Aufwand / Kosten gemäss Betriebsrechnung</t>
  </si>
  <si>
    <t>(Das SOLL entspricht der Anzahl Plätze für Tagessonderschule gemäss Rahmenkonzept, umgerechnet auf das Kalenderjahr.)</t>
  </si>
  <si>
    <t>(Das SOLL entspricht der Anzahl Plätze für IS gemäss Rahmenkonzept, umgerechnet auf das Kalenderjahr.)</t>
  </si>
  <si>
    <t>Budgetformular für kommunale Sonderschulen</t>
  </si>
  <si>
    <t>Volksschulamt</t>
  </si>
  <si>
    <t>Amtsleitung</t>
  </si>
  <si>
    <t>Rechnung</t>
  </si>
  <si>
    <t>Sozialleistungen</t>
  </si>
  <si>
    <r>
      <t>Anzahl</t>
    </r>
    <r>
      <rPr>
        <sz val="10"/>
        <color indexed="44"/>
        <rFont val="Arial"/>
        <family val="2"/>
      </rPr>
      <t xml:space="preserve"> </t>
    </r>
    <r>
      <rPr>
        <sz val="10"/>
        <rFont val="Arial"/>
        <family val="2"/>
      </rPr>
      <t>verrechenbarer Kalendertage im Jahr 2021 für Kinder aus dem Kanton Zürich (IST)</t>
    </r>
  </si>
  <si>
    <r>
      <t>Anzahl verrechenbarer Kalendertage im Jahr 2021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für Kinder aus anderen Kantonen (IST)</t>
    </r>
  </si>
  <si>
    <t>Anzahl verrechenbarer Kalendertage im Jahr 2021 für Kinder aus dem Kanton Zürich (IST)</t>
  </si>
  <si>
    <t>Anzahl verrechenbarer Kalendertage im Jahr 2021 für Kinder aus anderen Kantonen (IST)</t>
  </si>
  <si>
    <r>
      <t xml:space="preserve">Das Formular resp. der Antrag auf Akontozahlung ist </t>
    </r>
    <r>
      <rPr>
        <b/>
        <sz val="10"/>
        <rFont val="Arial"/>
        <family val="2"/>
      </rPr>
      <t>per E-Mail als excel und unterschrieben als pdf</t>
    </r>
    <r>
      <rPr>
        <sz val="10"/>
        <rFont val="Arial"/>
        <family val="2"/>
      </rPr>
      <t xml:space="preserve"> an den Stab Finanzen,  finanzen@vsa.zh.ch einzusenden.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</si>
</sst>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sz val="10"/>
      <color indexed="4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3" fillId="3" borderId="0" xfId="0" applyFont="1" applyFill="1" applyAlignment="1" applyProtection="1">
      <alignment horizontal="left" wrapText="1"/>
    </xf>
    <xf numFmtId="0" fontId="4" fillId="3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right" wrapText="1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/>
    </xf>
    <xf numFmtId="1" fontId="4" fillId="3" borderId="0" xfId="0" applyNumberFormat="1" applyFont="1" applyFill="1" applyAlignment="1" applyProtection="1">
      <alignment horizontal="center" vertical="top"/>
    </xf>
    <xf numFmtId="0" fontId="7" fillId="3" borderId="0" xfId="0" applyFont="1" applyFill="1" applyBorder="1" applyAlignment="1" applyProtection="1"/>
    <xf numFmtId="0" fontId="7" fillId="3" borderId="0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/>
    <xf numFmtId="0" fontId="4" fillId="3" borderId="2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</xf>
    <xf numFmtId="4" fontId="4" fillId="3" borderId="0" xfId="0" applyNumberFormat="1" applyFont="1" applyFill="1" applyBorder="1" applyAlignment="1" applyProtection="1">
      <alignment horizontal="right"/>
    </xf>
    <xf numFmtId="4" fontId="4" fillId="3" borderId="0" xfId="0" applyNumberFormat="1" applyFont="1" applyFill="1" applyBorder="1" applyAlignment="1" applyProtection="1"/>
    <xf numFmtId="0" fontId="5" fillId="3" borderId="0" xfId="0" applyFont="1" applyFill="1" applyBorder="1" applyAlignment="1" applyProtection="1">
      <alignment horizontal="left"/>
    </xf>
    <xf numFmtId="49" fontId="4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wrapText="1"/>
    </xf>
    <xf numFmtId="0" fontId="4" fillId="3" borderId="0" xfId="0" applyFont="1" applyFill="1" applyProtection="1"/>
    <xf numFmtId="0" fontId="4" fillId="3" borderId="0" xfId="0" applyFont="1" applyFill="1" applyAlignment="1" applyProtection="1">
      <alignment horizontal="left"/>
    </xf>
    <xf numFmtId="4" fontId="4" fillId="4" borderId="3" xfId="0" applyNumberFormat="1" applyFont="1" applyFill="1" applyBorder="1" applyAlignment="1" applyProtection="1">
      <protection locked="0"/>
    </xf>
    <xf numFmtId="4" fontId="4" fillId="4" borderId="4" xfId="0" applyNumberFormat="1" applyFont="1" applyFill="1" applyBorder="1" applyAlignment="1" applyProtection="1">
      <protection locked="0"/>
    </xf>
    <xf numFmtId="4" fontId="4" fillId="4" borderId="5" xfId="0" applyNumberFormat="1" applyFont="1" applyFill="1" applyBorder="1" applyAlignment="1" applyProtection="1">
      <protection locked="0"/>
    </xf>
    <xf numFmtId="0" fontId="4" fillId="5" borderId="6" xfId="0" applyFont="1" applyFill="1" applyBorder="1" applyAlignment="1" applyProtection="1">
      <alignment horizontal="center" wrapText="1"/>
    </xf>
    <xf numFmtId="4" fontId="4" fillId="5" borderId="6" xfId="0" applyNumberFormat="1" applyFont="1" applyFill="1" applyBorder="1" applyAlignment="1" applyProtection="1"/>
    <xf numFmtId="0" fontId="4" fillId="4" borderId="7" xfId="0" applyFont="1" applyFill="1" applyBorder="1" applyAlignment="1" applyProtection="1">
      <alignment wrapText="1"/>
      <protection locked="0"/>
    </xf>
    <xf numFmtId="0" fontId="4" fillId="4" borderId="7" xfId="0" applyFont="1" applyFill="1" applyBorder="1" applyAlignment="1" applyProtection="1">
      <alignment horizontal="left" wrapText="1"/>
      <protection locked="0"/>
    </xf>
    <xf numFmtId="0" fontId="1" fillId="3" borderId="0" xfId="0" applyFont="1" applyFill="1" applyBorder="1"/>
    <xf numFmtId="0" fontId="1" fillId="3" borderId="0" xfId="0" applyFont="1" applyFill="1"/>
    <xf numFmtId="0" fontId="4" fillId="3" borderId="0" xfId="0" applyFont="1" applyFill="1" applyAlignment="1" applyProtection="1">
      <alignment vertical="center" wrapText="1"/>
    </xf>
    <xf numFmtId="3" fontId="14" fillId="3" borderId="0" xfId="0" applyNumberFormat="1" applyFont="1" applyFill="1"/>
    <xf numFmtId="0" fontId="14" fillId="3" borderId="0" xfId="0" applyFont="1" applyFill="1"/>
    <xf numFmtId="0" fontId="15" fillId="0" borderId="0" xfId="0" applyFont="1" applyProtection="1"/>
    <xf numFmtId="0" fontId="16" fillId="0" borderId="0" xfId="0" applyFont="1" applyFill="1" applyProtection="1"/>
    <xf numFmtId="0" fontId="17" fillId="0" borderId="0" xfId="0" applyFont="1" applyFill="1" applyProtection="1"/>
    <xf numFmtId="0" fontId="4" fillId="3" borderId="0" xfId="0" applyFont="1" applyFill="1" applyBorder="1" applyAlignment="1" applyProtection="1">
      <alignment horizontal="left"/>
    </xf>
    <xf numFmtId="3" fontId="4" fillId="4" borderId="6" xfId="0" applyNumberFormat="1" applyFont="1" applyFill="1" applyBorder="1" applyAlignment="1" applyProtection="1">
      <alignment vertical="center"/>
      <protection locked="0"/>
    </xf>
    <xf numFmtId="0" fontId="1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4" fillId="4" borderId="6" xfId="0" applyNumberFormat="1" applyFont="1" applyFill="1" applyBorder="1" applyAlignment="1" applyProtection="1">
      <alignment horizontal="right" vertical="center"/>
      <protection locked="0"/>
    </xf>
    <xf numFmtId="3" fontId="14" fillId="3" borderId="0" xfId="0" applyNumberFormat="1" applyFont="1" applyFill="1" applyAlignment="1">
      <alignment vertical="center"/>
    </xf>
    <xf numFmtId="0" fontId="17" fillId="3" borderId="0" xfId="0" applyFont="1" applyFill="1"/>
    <xf numFmtId="0" fontId="18" fillId="3" borderId="0" xfId="0" applyFont="1" applyFill="1" applyProtection="1"/>
    <xf numFmtId="0" fontId="4" fillId="6" borderId="0" xfId="0" applyFont="1" applyFill="1"/>
    <xf numFmtId="0" fontId="0" fillId="3" borderId="0" xfId="0" applyFill="1"/>
    <xf numFmtId="0" fontId="4" fillId="4" borderId="3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left"/>
      <protection locked="0"/>
    </xf>
    <xf numFmtId="0" fontId="11" fillId="3" borderId="0" xfId="0" applyFont="1" applyFill="1" applyBorder="1" applyAlignment="1" applyProtection="1">
      <alignment horizontal="left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/>
    <xf numFmtId="4" fontId="4" fillId="4" borderId="6" xfId="0" applyNumberFormat="1" applyFont="1" applyFill="1" applyBorder="1" applyAlignment="1" applyProtection="1"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>
      <alignment horizontal="center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4" fillId="4" borderId="9" xfId="0" applyFont="1" applyFill="1" applyBorder="1" applyAlignment="1" applyProtection="1">
      <alignment horizontal="left"/>
      <protection locked="0"/>
    </xf>
    <xf numFmtId="4" fontId="4" fillId="4" borderId="9" xfId="0" applyNumberFormat="1" applyFont="1" applyFill="1" applyBorder="1" applyAlignment="1" applyProtection="1">
      <protection locked="0"/>
    </xf>
    <xf numFmtId="0" fontId="13" fillId="3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right"/>
    </xf>
    <xf numFmtId="0" fontId="4" fillId="3" borderId="0" xfId="0" applyFont="1" applyFill="1" applyBorder="1" applyAlignment="1" applyProtection="1">
      <alignment horizontal="left"/>
    </xf>
    <xf numFmtId="4" fontId="12" fillId="3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>
      <alignment horizontal="right"/>
    </xf>
    <xf numFmtId="0" fontId="1" fillId="3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6" fillId="0" borderId="0" xfId="0" applyNumberFormat="1" applyFont="1" applyFill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14" fillId="3" borderId="0" xfId="0" applyFont="1" applyFill="1" applyAlignment="1">
      <alignment horizontal="left" wrapText="1"/>
    </xf>
    <xf numFmtId="0" fontId="19" fillId="3" borderId="0" xfId="0" applyFont="1" applyFill="1" applyAlignment="1">
      <alignment horizontal="left" vertical="top" wrapText="1"/>
    </xf>
    <xf numFmtId="0" fontId="7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left"/>
    </xf>
    <xf numFmtId="0" fontId="4" fillId="5" borderId="6" xfId="0" applyFont="1" applyFill="1" applyBorder="1" applyAlignment="1" applyProtection="1">
      <alignment horizontal="left" wrapText="1"/>
    </xf>
    <xf numFmtId="0" fontId="4" fillId="3" borderId="3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0" fontId="4" fillId="3" borderId="11" xfId="0" applyFont="1" applyFill="1" applyBorder="1" applyAlignment="1" applyProtection="1">
      <alignment horizontal="left"/>
    </xf>
    <xf numFmtId="0" fontId="4" fillId="3" borderId="4" xfId="0" applyFont="1" applyFill="1" applyBorder="1" applyAlignment="1" applyProtection="1">
      <alignment horizontal="left"/>
    </xf>
    <xf numFmtId="0" fontId="5" fillId="5" borderId="6" xfId="0" applyFont="1" applyFill="1" applyBorder="1" applyAlignment="1" applyProtection="1">
      <alignment vertical="center" wrapText="1"/>
    </xf>
    <xf numFmtId="0" fontId="4" fillId="3" borderId="13" xfId="0" applyFont="1" applyFill="1" applyBorder="1" applyAlignment="1" applyProtection="1">
      <alignment horizontal="left"/>
    </xf>
    <xf numFmtId="0" fontId="4" fillId="3" borderId="14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10" fillId="3" borderId="12" xfId="0" applyFont="1" applyFill="1" applyBorder="1" applyAlignment="1" applyProtection="1">
      <alignment horizontal="left" vertical="top" wrapText="1"/>
    </xf>
    <xf numFmtId="0" fontId="4" fillId="4" borderId="7" xfId="0" applyFont="1" applyFill="1" applyBorder="1" applyAlignment="1" applyProtection="1">
      <alignment horizontal="left" wrapText="1"/>
      <protection locked="0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819150</xdr:colOff>
      <xdr:row>3</xdr:row>
      <xdr:rowOff>95250</xdr:rowOff>
    </xdr:to>
    <xdr:pic>
      <xdr:nvPicPr>
        <xdr:cNvPr id="1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8191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790575</xdr:colOff>
      <xdr:row>0</xdr:row>
      <xdr:rowOff>133350</xdr:rowOff>
    </xdr:from>
    <xdr:to>
      <xdr:col>2</xdr:col>
      <xdr:colOff>266700</xdr:colOff>
      <xdr:row>5</xdr:row>
      <xdr:rowOff>38100</xdr:rowOff>
    </xdr:to>
    <xdr:sp macro="" textlink="">
      <xdr:nvSpPr>
        <xdr:cNvPr id="7" name="Textfeld 6"/>
        <xdr:cNvSpPr txBox="1"/>
      </xdr:nvSpPr>
      <xdr:spPr>
        <a:xfrm>
          <a:off x="790575" y="133350"/>
          <a:ext cx="2295525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Kanton Zürich</a:t>
          </a:r>
          <a:b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Bildungsdirektion</a:t>
          </a:r>
          <a:endParaRPr lang="de-CH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76"/>
  <sheetViews>
    <sheetView tabSelected="1" zoomScaleNormal="100" zoomScaleSheetLayoutView="100" workbookViewId="0">
      <selection activeCell="C2" sqref="C2"/>
    </sheetView>
  </sheetViews>
  <sheetFormatPr baseColWidth="10" defaultColWidth="11.44140625" defaultRowHeight="13.8" x14ac:dyDescent="0.25"/>
  <cols>
    <col min="1" max="1" width="32.33203125" style="1" customWidth="1"/>
    <col min="2" max="2" width="10" style="1" customWidth="1"/>
    <col min="3" max="3" width="41.44140625" style="1" customWidth="1"/>
    <col min="4" max="4" width="20.5546875" style="1" bestFit="1" customWidth="1"/>
    <col min="5" max="5" width="5.33203125" style="31" customWidth="1"/>
    <col min="6" max="6" width="12.44140625" style="31" customWidth="1"/>
    <col min="7" max="7" width="12" style="31" customWidth="1"/>
    <col min="8" max="9" width="0" style="31" hidden="1" customWidth="1"/>
    <col min="10" max="30" width="11.44140625" style="31"/>
    <col min="31" max="16384" width="11.44140625" style="1"/>
  </cols>
  <sheetData>
    <row r="1" spans="1:9" x14ac:dyDescent="0.25">
      <c r="A1" s="31"/>
      <c r="B1" s="31"/>
      <c r="C1" s="31"/>
      <c r="D1" s="62" t="s">
        <v>87</v>
      </c>
    </row>
    <row r="2" spans="1:9" x14ac:dyDescent="0.25">
      <c r="A2" s="2"/>
      <c r="B2" s="2"/>
      <c r="C2" s="2"/>
      <c r="D2" s="63" t="s">
        <v>88</v>
      </c>
      <c r="E2" s="30"/>
      <c r="F2" s="62"/>
      <c r="G2" s="30"/>
      <c r="H2" s="30"/>
      <c r="I2" s="30"/>
    </row>
    <row r="3" spans="1:9" x14ac:dyDescent="0.25">
      <c r="A3" s="2"/>
      <c r="B3" s="2"/>
      <c r="C3" s="2"/>
      <c r="D3" s="63"/>
      <c r="E3" s="30"/>
      <c r="F3" s="62"/>
      <c r="G3" s="30"/>
      <c r="H3" s="30"/>
      <c r="I3" s="30"/>
    </row>
    <row r="4" spans="1:9" ht="13.5" customHeight="1" x14ac:dyDescent="0.25">
      <c r="A4" s="2"/>
      <c r="B4" s="2"/>
      <c r="C4" s="2"/>
      <c r="D4" s="56" t="s">
        <v>18</v>
      </c>
      <c r="F4" s="63"/>
      <c r="G4" s="30"/>
      <c r="H4" s="30"/>
      <c r="I4" s="30"/>
    </row>
    <row r="5" spans="1:9" ht="13.5" customHeight="1" x14ac:dyDescent="0.25">
      <c r="A5" s="2"/>
      <c r="B5" s="2"/>
      <c r="C5" s="2"/>
      <c r="D5" s="57" t="s">
        <v>75</v>
      </c>
      <c r="F5" s="30"/>
      <c r="G5" s="30"/>
      <c r="H5" s="30"/>
      <c r="I5" s="30"/>
    </row>
    <row r="6" spans="1:9" ht="14.25" customHeight="1" x14ac:dyDescent="0.25">
      <c r="A6" s="2"/>
      <c r="B6" s="2"/>
      <c r="C6" s="2"/>
      <c r="F6" s="30"/>
      <c r="G6" s="30"/>
      <c r="H6" s="30"/>
      <c r="I6" s="30"/>
    </row>
    <row r="7" spans="1:9" ht="17.399999999999999" x14ac:dyDescent="0.3">
      <c r="A7" s="74" t="s">
        <v>86</v>
      </c>
      <c r="B7" s="75"/>
      <c r="C7" s="75"/>
      <c r="D7" s="55">
        <v>2021</v>
      </c>
    </row>
    <row r="8" spans="1:9" ht="16.8" x14ac:dyDescent="0.3">
      <c r="A8" s="3"/>
      <c r="B8" s="3"/>
      <c r="C8" s="3"/>
      <c r="D8" s="3"/>
    </row>
    <row r="9" spans="1:9" x14ac:dyDescent="0.25">
      <c r="A9" s="4" t="s">
        <v>0</v>
      </c>
      <c r="B9" s="52"/>
      <c r="C9" s="81" t="str">
        <f>IF(B9="","",VLOOKUP(B9,kts,2,FALSE))</f>
        <v/>
      </c>
      <c r="D9" s="81"/>
    </row>
    <row r="10" spans="1:9" x14ac:dyDescent="0.25">
      <c r="A10" s="4" t="s">
        <v>1</v>
      </c>
      <c r="B10" s="26" t="str">
        <f>IF(B9="","",(VLOOKUP(B9,kts,3,FALSE)))</f>
        <v/>
      </c>
      <c r="C10" s="76" t="str">
        <f>IF(B9="","",(VLOOKUP(B9,kts,4,FALSE)))</f>
        <v/>
      </c>
      <c r="D10" s="76"/>
      <c r="F10" s="72"/>
      <c r="G10" s="72"/>
      <c r="H10" s="67">
        <f>D7</f>
        <v>2021</v>
      </c>
      <c r="I10" s="67">
        <f>D7</f>
        <v>2021</v>
      </c>
    </row>
    <row r="11" spans="1:9" ht="8.25" customHeight="1" x14ac:dyDescent="0.25">
      <c r="A11" s="4"/>
      <c r="B11" s="5"/>
      <c r="C11" s="6"/>
      <c r="D11" s="6"/>
      <c r="F11" s="34"/>
      <c r="H11" s="67" t="s">
        <v>89</v>
      </c>
      <c r="I11" s="67">
        <f>D29</f>
        <v>0</v>
      </c>
    </row>
    <row r="12" spans="1:9" x14ac:dyDescent="0.25">
      <c r="A12" s="7"/>
      <c r="B12" s="7"/>
      <c r="C12" s="8"/>
      <c r="D12" s="9"/>
      <c r="F12" s="34"/>
      <c r="H12" s="67">
        <f>D15</f>
        <v>0</v>
      </c>
      <c r="I12" s="67">
        <f>D30</f>
        <v>0</v>
      </c>
    </row>
    <row r="13" spans="1:9" ht="15.6" x14ac:dyDescent="0.3">
      <c r="A13" s="10" t="s">
        <v>82</v>
      </c>
      <c r="B13" s="10"/>
      <c r="C13" s="11" t="s">
        <v>20</v>
      </c>
      <c r="D13" s="10" t="s">
        <v>2</v>
      </c>
      <c r="F13" s="34"/>
      <c r="H13" s="67">
        <f t="shared" ref="H13:H18" si="0">D16</f>
        <v>0</v>
      </c>
      <c r="I13" s="67">
        <f>D34</f>
        <v>0</v>
      </c>
    </row>
    <row r="14" spans="1:9" ht="10.5" customHeight="1" x14ac:dyDescent="0.3">
      <c r="A14" s="10"/>
      <c r="B14" s="10"/>
      <c r="C14" s="51" t="s">
        <v>81</v>
      </c>
      <c r="D14" s="10"/>
      <c r="F14" s="34"/>
      <c r="H14" s="67">
        <f t="shared" si="0"/>
        <v>0</v>
      </c>
      <c r="I14" s="67">
        <f>D35</f>
        <v>0</v>
      </c>
    </row>
    <row r="15" spans="1:9" x14ac:dyDescent="0.25">
      <c r="A15" s="77" t="s">
        <v>73</v>
      </c>
      <c r="B15" s="77"/>
      <c r="C15" s="49"/>
      <c r="D15" s="23"/>
      <c r="F15" s="34"/>
      <c r="H15" s="67">
        <f t="shared" si="0"/>
        <v>0</v>
      </c>
      <c r="I15" s="67"/>
    </row>
    <row r="16" spans="1:9" x14ac:dyDescent="0.25">
      <c r="A16" s="78" t="s">
        <v>3</v>
      </c>
      <c r="B16" s="79"/>
      <c r="C16" s="50"/>
      <c r="D16" s="24"/>
      <c r="H16" s="67">
        <f t="shared" si="0"/>
        <v>0</v>
      </c>
      <c r="I16" s="67"/>
    </row>
    <row r="17" spans="1:30" x14ac:dyDescent="0.25">
      <c r="A17" s="80" t="s">
        <v>4</v>
      </c>
      <c r="B17" s="80"/>
      <c r="C17" s="50"/>
      <c r="D17" s="24"/>
      <c r="H17" s="67">
        <f t="shared" si="0"/>
        <v>0</v>
      </c>
      <c r="I17" s="67"/>
    </row>
    <row r="18" spans="1:30" x14ac:dyDescent="0.25">
      <c r="A18" s="80" t="s">
        <v>5</v>
      </c>
      <c r="B18" s="80"/>
      <c r="C18" s="50"/>
      <c r="D18" s="24"/>
      <c r="F18" s="34"/>
      <c r="H18" s="67">
        <f t="shared" si="0"/>
        <v>0</v>
      </c>
      <c r="I18" s="67"/>
    </row>
    <row r="19" spans="1:30" x14ac:dyDescent="0.25">
      <c r="A19" s="58" t="s">
        <v>19</v>
      </c>
      <c r="B19" s="58"/>
      <c r="C19" s="50"/>
      <c r="D19" s="25"/>
      <c r="F19" s="34"/>
      <c r="H19" s="67">
        <f>D23</f>
        <v>0</v>
      </c>
      <c r="I19" s="67"/>
    </row>
    <row r="20" spans="1:30" x14ac:dyDescent="0.25">
      <c r="A20" s="80" t="s">
        <v>6</v>
      </c>
      <c r="B20" s="80"/>
      <c r="C20" s="50"/>
      <c r="D20" s="25"/>
      <c r="F20" s="34"/>
      <c r="H20" s="67">
        <f>D25</f>
        <v>0</v>
      </c>
      <c r="I20" s="67"/>
    </row>
    <row r="21" spans="1:30" x14ac:dyDescent="0.25">
      <c r="A21" s="82" t="s">
        <v>90</v>
      </c>
      <c r="B21" s="83"/>
      <c r="C21" s="60"/>
      <c r="D21" s="61"/>
      <c r="F21" s="34"/>
    </row>
    <row r="22" spans="1:30" s="31" customFormat="1" ht="7.5" customHeight="1" x14ac:dyDescent="0.25">
      <c r="A22" s="59"/>
      <c r="B22" s="59"/>
      <c r="C22" s="64"/>
      <c r="D22" s="65"/>
      <c r="F22" s="34"/>
    </row>
    <row r="23" spans="1:30" x14ac:dyDescent="0.25">
      <c r="A23" s="12" t="s">
        <v>7</v>
      </c>
      <c r="B23" s="13"/>
      <c r="C23" s="13"/>
      <c r="D23" s="27">
        <f>SUM(D15:D21)</f>
        <v>0</v>
      </c>
      <c r="F23" s="33"/>
    </row>
    <row r="24" spans="1:30" s="31" customFormat="1" x14ac:dyDescent="0.25">
      <c r="A24" s="4"/>
      <c r="B24" s="4"/>
      <c r="C24" s="4"/>
      <c r="D24" s="16"/>
      <c r="F24" s="33"/>
    </row>
    <row r="25" spans="1:30" s="31" customFormat="1" x14ac:dyDescent="0.25">
      <c r="A25" s="12" t="s">
        <v>83</v>
      </c>
      <c r="B25" s="13"/>
      <c r="C25" s="53"/>
      <c r="D25" s="54"/>
      <c r="F25" s="33"/>
    </row>
    <row r="26" spans="1:30" ht="22.5" customHeight="1" x14ac:dyDescent="0.25">
      <c r="A26" s="14"/>
      <c r="B26" s="14"/>
      <c r="C26" s="14"/>
      <c r="D26" s="15"/>
      <c r="F26" s="73"/>
      <c r="G26" s="73"/>
    </row>
    <row r="27" spans="1:30" ht="15.6" x14ac:dyDescent="0.3">
      <c r="A27" s="10" t="s">
        <v>8</v>
      </c>
      <c r="B27" s="4"/>
      <c r="C27" s="4"/>
      <c r="D27" s="16"/>
      <c r="F27" s="73"/>
      <c r="G27" s="73"/>
    </row>
    <row r="28" spans="1:30" x14ac:dyDescent="0.25">
      <c r="A28" s="17" t="s">
        <v>9</v>
      </c>
      <c r="B28" s="14"/>
      <c r="C28" s="14"/>
      <c r="D28" s="15"/>
      <c r="F28" s="34"/>
    </row>
    <row r="29" spans="1:30" s="42" customFormat="1" ht="20.25" customHeight="1" x14ac:dyDescent="0.25">
      <c r="A29" s="85" t="s">
        <v>91</v>
      </c>
      <c r="B29" s="86"/>
      <c r="C29" s="87"/>
      <c r="D29" s="39"/>
      <c r="E29" s="40"/>
      <c r="F29" s="41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42" customFormat="1" ht="20.25" customHeight="1" x14ac:dyDescent="0.25">
      <c r="A30" s="85" t="s">
        <v>92</v>
      </c>
      <c r="B30" s="86"/>
      <c r="C30" s="87"/>
      <c r="D30" s="43"/>
      <c r="E30" s="40"/>
      <c r="F30" s="4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ht="24" customHeight="1" x14ac:dyDescent="0.25">
      <c r="A31" s="95" t="s">
        <v>84</v>
      </c>
      <c r="B31" s="95"/>
      <c r="C31" s="95"/>
      <c r="D31" s="66"/>
      <c r="F31" s="33"/>
    </row>
    <row r="32" spans="1:30" ht="9.75" customHeight="1" x14ac:dyDescent="0.25">
      <c r="A32" s="94"/>
      <c r="B32" s="94"/>
      <c r="C32" s="94"/>
      <c r="D32" s="16"/>
      <c r="F32" s="34"/>
    </row>
    <row r="33" spans="1:30" x14ac:dyDescent="0.25">
      <c r="A33" s="17" t="s">
        <v>10</v>
      </c>
      <c r="B33" s="14"/>
      <c r="C33" s="4"/>
      <c r="D33" s="18"/>
      <c r="F33" s="34"/>
    </row>
    <row r="34" spans="1:30" s="42" customFormat="1" ht="20.25" customHeight="1" x14ac:dyDescent="0.25">
      <c r="A34" s="88" t="s">
        <v>93</v>
      </c>
      <c r="B34" s="89"/>
      <c r="C34" s="90"/>
      <c r="D34" s="43"/>
      <c r="E34" s="40"/>
      <c r="F34" s="41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42" customFormat="1" ht="20.25" customHeight="1" x14ac:dyDescent="0.25">
      <c r="A35" s="88" t="s">
        <v>94</v>
      </c>
      <c r="B35" s="89"/>
      <c r="C35" s="90"/>
      <c r="D35" s="39"/>
      <c r="E35" s="40"/>
      <c r="F35" s="44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ht="26.25" customHeight="1" x14ac:dyDescent="0.25">
      <c r="A36" s="91" t="s">
        <v>85</v>
      </c>
      <c r="B36" s="91"/>
      <c r="C36" s="91"/>
      <c r="D36" s="16"/>
      <c r="F36" s="33"/>
      <c r="G36" s="34"/>
    </row>
    <row r="37" spans="1:30" x14ac:dyDescent="0.25">
      <c r="A37" s="84" t="s">
        <v>72</v>
      </c>
      <c r="B37" s="84"/>
      <c r="C37" s="84"/>
      <c r="D37" s="84"/>
      <c r="F37" s="34"/>
    </row>
    <row r="38" spans="1:30" x14ac:dyDescent="0.25">
      <c r="A38" s="84"/>
      <c r="B38" s="84"/>
      <c r="C38" s="84"/>
      <c r="D38" s="84"/>
      <c r="F38" s="34"/>
    </row>
    <row r="39" spans="1:30" x14ac:dyDescent="0.25">
      <c r="A39" s="84"/>
      <c r="B39" s="84"/>
      <c r="C39" s="84"/>
      <c r="D39" s="84"/>
      <c r="F39" s="33"/>
    </row>
    <row r="40" spans="1:30" x14ac:dyDescent="0.25">
      <c r="A40" s="14"/>
      <c r="B40" s="14"/>
      <c r="C40" s="19"/>
      <c r="D40" s="15"/>
    </row>
    <row r="41" spans="1:30" x14ac:dyDescent="0.25">
      <c r="A41" s="38" t="s">
        <v>74</v>
      </c>
      <c r="B41" s="38"/>
      <c r="C41" s="19"/>
      <c r="D41" s="15"/>
    </row>
    <row r="42" spans="1:30" x14ac:dyDescent="0.25">
      <c r="A42" s="93"/>
      <c r="B42" s="93"/>
      <c r="C42" s="93"/>
      <c r="D42" s="93"/>
    </row>
    <row r="43" spans="1:30" x14ac:dyDescent="0.25">
      <c r="A43" s="93"/>
      <c r="B43" s="93"/>
      <c r="C43" s="93"/>
      <c r="D43" s="93"/>
    </row>
    <row r="44" spans="1:30" ht="36.75" customHeight="1" x14ac:dyDescent="0.25">
      <c r="A44" s="93"/>
      <c r="B44" s="93"/>
      <c r="C44" s="93"/>
      <c r="D44" s="93"/>
    </row>
    <row r="45" spans="1:30" x14ac:dyDescent="0.25">
      <c r="A45" s="20"/>
      <c r="B45" s="20"/>
      <c r="C45" s="20"/>
      <c r="D45" s="15"/>
    </row>
    <row r="46" spans="1:30" x14ac:dyDescent="0.25">
      <c r="A46" s="21" t="s">
        <v>11</v>
      </c>
      <c r="B46" s="21"/>
      <c r="C46" s="21" t="s">
        <v>12</v>
      </c>
      <c r="D46" s="21"/>
    </row>
    <row r="47" spans="1:30" x14ac:dyDescent="0.25">
      <c r="A47" s="21" t="s">
        <v>13</v>
      </c>
      <c r="B47" s="21"/>
      <c r="C47" s="21" t="s">
        <v>14</v>
      </c>
      <c r="D47" s="22" t="s">
        <v>15</v>
      </c>
    </row>
    <row r="48" spans="1:30" ht="26.25" customHeight="1" x14ac:dyDescent="0.25">
      <c r="A48" s="28"/>
      <c r="B48" s="21"/>
      <c r="C48" s="28"/>
      <c r="D48" s="29"/>
    </row>
    <row r="49" spans="1:5" x14ac:dyDescent="0.25">
      <c r="A49" s="21"/>
      <c r="B49" s="21"/>
      <c r="C49" s="21"/>
      <c r="D49" s="21"/>
    </row>
    <row r="50" spans="1:5" x14ac:dyDescent="0.25">
      <c r="A50" s="14" t="s">
        <v>16</v>
      </c>
      <c r="B50" s="21"/>
      <c r="C50" s="14" t="s">
        <v>17</v>
      </c>
      <c r="D50" s="14"/>
    </row>
    <row r="51" spans="1:5" x14ac:dyDescent="0.25">
      <c r="A51" s="28"/>
      <c r="B51" s="21"/>
      <c r="C51" s="92"/>
      <c r="D51" s="92"/>
    </row>
    <row r="52" spans="1:5" ht="9" customHeight="1" x14ac:dyDescent="0.25">
      <c r="A52" s="21"/>
      <c r="B52" s="21"/>
      <c r="C52" s="21"/>
      <c r="D52" s="21"/>
    </row>
    <row r="53" spans="1:5" ht="70.5" customHeight="1" x14ac:dyDescent="0.25">
      <c r="A53" s="85" t="s">
        <v>95</v>
      </c>
      <c r="B53" s="86"/>
      <c r="C53" s="86"/>
      <c r="D53" s="87"/>
      <c r="E53" s="32"/>
    </row>
    <row r="54" spans="1:5" s="31" customFormat="1" x14ac:dyDescent="0.25"/>
    <row r="55" spans="1:5" s="31" customFormat="1" x14ac:dyDescent="0.25"/>
    <row r="56" spans="1:5" s="31" customFormat="1" x14ac:dyDescent="0.25"/>
    <row r="57" spans="1:5" s="31" customFormat="1" x14ac:dyDescent="0.25"/>
    <row r="58" spans="1:5" s="31" customFormat="1" x14ac:dyDescent="0.25">
      <c r="A58" s="45"/>
      <c r="B58" s="45"/>
      <c r="C58" s="45"/>
    </row>
    <row r="59" spans="1:5" s="31" customFormat="1" x14ac:dyDescent="0.25">
      <c r="A59" s="45"/>
      <c r="B59" s="45"/>
      <c r="C59" s="45"/>
    </row>
    <row r="60" spans="1:5" s="31" customFormat="1" x14ac:dyDescent="0.25">
      <c r="A60" s="45"/>
      <c r="B60" s="45"/>
      <c r="C60" s="45"/>
    </row>
    <row r="61" spans="1:5" s="31" customFormat="1" x14ac:dyDescent="0.25">
      <c r="A61" s="45"/>
      <c r="B61" s="45"/>
      <c r="C61" s="45"/>
    </row>
    <row r="62" spans="1:5" s="31" customFormat="1" x14ac:dyDescent="0.25">
      <c r="A62" s="45"/>
      <c r="B62" s="45"/>
      <c r="C62" s="45"/>
    </row>
    <row r="63" spans="1:5" s="31" customFormat="1" x14ac:dyDescent="0.25">
      <c r="A63" s="45"/>
      <c r="B63" s="45"/>
      <c r="C63" s="45"/>
    </row>
    <row r="64" spans="1:5" s="31" customFormat="1" x14ac:dyDescent="0.25">
      <c r="A64" s="45"/>
      <c r="B64" s="45"/>
      <c r="C64" s="45"/>
    </row>
    <row r="65" spans="1:3" s="31" customFormat="1" x14ac:dyDescent="0.25">
      <c r="A65" s="45"/>
      <c r="B65" s="45"/>
      <c r="C65" s="45"/>
    </row>
    <row r="66" spans="1:3" s="31" customFormat="1" x14ac:dyDescent="0.25">
      <c r="A66" s="45"/>
      <c r="B66" s="45"/>
      <c r="C66" s="45"/>
    </row>
    <row r="67" spans="1:3" s="31" customFormat="1" x14ac:dyDescent="0.25">
      <c r="A67" s="45"/>
      <c r="B67" s="45"/>
      <c r="C67" s="45"/>
    </row>
    <row r="68" spans="1:3" s="31" customFormat="1" x14ac:dyDescent="0.25">
      <c r="A68" s="46"/>
      <c r="B68" s="45"/>
      <c r="C68" s="45"/>
    </row>
    <row r="69" spans="1:3" s="31" customFormat="1" x14ac:dyDescent="0.25">
      <c r="A69" s="46"/>
      <c r="B69" s="45"/>
      <c r="C69" s="45"/>
    </row>
    <row r="70" spans="1:3" s="31" customFormat="1" x14ac:dyDescent="0.25">
      <c r="A70" s="46"/>
      <c r="B70" s="45"/>
      <c r="C70" s="45"/>
    </row>
    <row r="71" spans="1:3" s="31" customFormat="1" x14ac:dyDescent="0.25">
      <c r="A71" s="46"/>
      <c r="B71" s="45"/>
      <c r="C71" s="45"/>
    </row>
    <row r="72" spans="1:3" s="31" customFormat="1" x14ac:dyDescent="0.25">
      <c r="A72" s="46"/>
      <c r="B72" s="45"/>
      <c r="C72" s="45"/>
    </row>
    <row r="73" spans="1:3" s="31" customFormat="1" x14ac:dyDescent="0.25">
      <c r="A73" s="46"/>
      <c r="B73" s="45"/>
      <c r="C73" s="45"/>
    </row>
    <row r="74" spans="1:3" s="31" customFormat="1" x14ac:dyDescent="0.25">
      <c r="A74" s="46"/>
      <c r="B74" s="45"/>
      <c r="C74" s="45"/>
    </row>
    <row r="75" spans="1:3" s="31" customFormat="1" x14ac:dyDescent="0.25">
      <c r="A75" s="46"/>
      <c r="B75" s="45"/>
      <c r="C75" s="45"/>
    </row>
    <row r="76" spans="1:3" s="31" customFormat="1" x14ac:dyDescent="0.25">
      <c r="A76" s="46"/>
      <c r="B76" s="45"/>
      <c r="C76" s="45"/>
    </row>
    <row r="77" spans="1:3" s="31" customFormat="1" x14ac:dyDescent="0.25">
      <c r="A77" s="46"/>
      <c r="B77" s="45"/>
      <c r="C77" s="45"/>
    </row>
    <row r="78" spans="1:3" s="31" customFormat="1" x14ac:dyDescent="0.25">
      <c r="A78" s="46"/>
      <c r="B78" s="45"/>
      <c r="C78" s="45"/>
    </row>
    <row r="79" spans="1:3" s="31" customFormat="1" x14ac:dyDescent="0.25">
      <c r="A79" s="46"/>
      <c r="B79" s="45"/>
      <c r="C79" s="45"/>
    </row>
    <row r="80" spans="1:3" s="31" customFormat="1" x14ac:dyDescent="0.25">
      <c r="A80" s="46"/>
      <c r="B80" s="45"/>
      <c r="C80" s="45"/>
    </row>
    <row r="81" spans="1:3" s="31" customFormat="1" x14ac:dyDescent="0.25">
      <c r="A81" s="46"/>
      <c r="B81" s="45"/>
      <c r="C81" s="45"/>
    </row>
    <row r="82" spans="1:3" s="31" customFormat="1" x14ac:dyDescent="0.25">
      <c r="A82" s="46"/>
      <c r="B82" s="45"/>
      <c r="C82" s="45"/>
    </row>
    <row r="83" spans="1:3" s="31" customFormat="1" x14ac:dyDescent="0.25">
      <c r="A83" s="46"/>
      <c r="B83" s="45"/>
      <c r="C83" s="45"/>
    </row>
    <row r="84" spans="1:3" s="31" customFormat="1" x14ac:dyDescent="0.25">
      <c r="A84" s="46"/>
      <c r="B84" s="45"/>
      <c r="C84" s="45"/>
    </row>
    <row r="85" spans="1:3" s="31" customFormat="1" x14ac:dyDescent="0.25">
      <c r="A85" s="46"/>
      <c r="B85" s="45"/>
      <c r="C85" s="45"/>
    </row>
    <row r="86" spans="1:3" s="31" customFormat="1" x14ac:dyDescent="0.25">
      <c r="A86" s="46"/>
      <c r="B86" s="45"/>
      <c r="C86" s="45"/>
    </row>
    <row r="87" spans="1:3" s="31" customFormat="1" x14ac:dyDescent="0.25">
      <c r="A87" s="46"/>
      <c r="B87" s="45"/>
      <c r="C87" s="45"/>
    </row>
    <row r="88" spans="1:3" s="31" customFormat="1" x14ac:dyDescent="0.25">
      <c r="A88" s="46"/>
      <c r="B88" s="45"/>
      <c r="C88" s="45"/>
    </row>
    <row r="89" spans="1:3" s="31" customFormat="1" x14ac:dyDescent="0.25">
      <c r="A89" s="45"/>
      <c r="B89" s="45"/>
      <c r="C89" s="45"/>
    </row>
    <row r="90" spans="1:3" s="31" customFormat="1" x14ac:dyDescent="0.25">
      <c r="A90" s="45"/>
      <c r="B90" s="45"/>
      <c r="C90" s="45"/>
    </row>
    <row r="91" spans="1:3" s="31" customFormat="1" x14ac:dyDescent="0.25">
      <c r="A91" s="45"/>
      <c r="B91" s="45"/>
      <c r="C91" s="45"/>
    </row>
    <row r="92" spans="1:3" s="31" customFormat="1" x14ac:dyDescent="0.25">
      <c r="A92" s="45"/>
      <c r="B92" s="45"/>
      <c r="C92" s="45"/>
    </row>
    <row r="93" spans="1:3" s="31" customFormat="1" x14ac:dyDescent="0.25">
      <c r="A93" s="45"/>
      <c r="B93" s="45"/>
      <c r="C93" s="45"/>
    </row>
    <row r="94" spans="1:3" s="31" customFormat="1" x14ac:dyDescent="0.25">
      <c r="A94" s="45"/>
      <c r="B94" s="45"/>
      <c r="C94" s="45"/>
    </row>
    <row r="95" spans="1:3" s="31" customFormat="1" x14ac:dyDescent="0.25">
      <c r="A95" s="45"/>
      <c r="B95" s="45"/>
      <c r="C95" s="45"/>
    </row>
    <row r="96" spans="1:3" s="31" customFormat="1" x14ac:dyDescent="0.25">
      <c r="A96" s="45"/>
      <c r="B96" s="45"/>
      <c r="C96" s="45"/>
    </row>
    <row r="97" spans="1:3" s="31" customFormat="1" x14ac:dyDescent="0.25">
      <c r="A97" s="45"/>
      <c r="B97" s="45"/>
      <c r="C97" s="45"/>
    </row>
    <row r="98" spans="1:3" s="31" customFormat="1" x14ac:dyDescent="0.25">
      <c r="A98" s="45"/>
      <c r="B98" s="45"/>
      <c r="C98" s="45"/>
    </row>
    <row r="99" spans="1:3" s="31" customFormat="1" x14ac:dyDescent="0.25">
      <c r="A99" s="45"/>
      <c r="B99" s="45"/>
      <c r="C99" s="45"/>
    </row>
    <row r="100" spans="1:3" s="31" customFormat="1" x14ac:dyDescent="0.25">
      <c r="A100" s="45"/>
      <c r="B100" s="45"/>
      <c r="C100" s="45"/>
    </row>
    <row r="101" spans="1:3" s="31" customFormat="1" x14ac:dyDescent="0.25">
      <c r="A101" s="45"/>
      <c r="B101" s="45"/>
      <c r="C101" s="45"/>
    </row>
    <row r="102" spans="1:3" s="31" customFormat="1" x14ac:dyDescent="0.25">
      <c r="A102" s="45"/>
      <c r="B102" s="45"/>
      <c r="C102" s="45"/>
    </row>
    <row r="103" spans="1:3" s="31" customFormat="1" x14ac:dyDescent="0.25">
      <c r="A103" s="45"/>
      <c r="B103" s="45"/>
      <c r="C103" s="45"/>
    </row>
    <row r="104" spans="1:3" s="31" customFormat="1" x14ac:dyDescent="0.25">
      <c r="A104" s="45"/>
      <c r="B104" s="45"/>
      <c r="C104" s="45"/>
    </row>
    <row r="105" spans="1:3" s="31" customFormat="1" x14ac:dyDescent="0.25">
      <c r="A105" s="45"/>
      <c r="B105" s="45"/>
      <c r="C105" s="45"/>
    </row>
    <row r="106" spans="1:3" s="31" customFormat="1" x14ac:dyDescent="0.25">
      <c r="A106" s="45"/>
      <c r="B106" s="45"/>
      <c r="C106" s="45"/>
    </row>
    <row r="107" spans="1:3" s="31" customFormat="1" x14ac:dyDescent="0.25">
      <c r="A107" s="45"/>
      <c r="B107" s="45"/>
      <c r="C107" s="45"/>
    </row>
    <row r="108" spans="1:3" s="31" customFormat="1" x14ac:dyDescent="0.25">
      <c r="A108" s="45"/>
      <c r="B108" s="45"/>
      <c r="C108" s="45"/>
    </row>
    <row r="109" spans="1:3" s="31" customFormat="1" x14ac:dyDescent="0.25">
      <c r="A109" s="45"/>
      <c r="B109" s="45"/>
      <c r="C109" s="45"/>
    </row>
    <row r="110" spans="1:3" s="31" customFormat="1" x14ac:dyDescent="0.25">
      <c r="A110" s="45"/>
      <c r="B110" s="45"/>
      <c r="C110" s="45"/>
    </row>
    <row r="111" spans="1:3" s="31" customFormat="1" x14ac:dyDescent="0.25">
      <c r="A111" s="45"/>
      <c r="B111" s="45"/>
      <c r="C111" s="45"/>
    </row>
    <row r="112" spans="1:3" s="31" customFormat="1" x14ac:dyDescent="0.25">
      <c r="A112" s="45"/>
      <c r="B112" s="45"/>
      <c r="C112" s="45"/>
    </row>
    <row r="113" spans="1:3" s="31" customFormat="1" x14ac:dyDescent="0.25">
      <c r="A113" s="45"/>
      <c r="B113" s="45"/>
      <c r="C113" s="45"/>
    </row>
    <row r="114" spans="1:3" s="31" customFormat="1" x14ac:dyDescent="0.25">
      <c r="A114" s="45"/>
      <c r="B114" s="45"/>
      <c r="C114" s="45"/>
    </row>
    <row r="115" spans="1:3" s="31" customFormat="1" x14ac:dyDescent="0.25">
      <c r="A115" s="45"/>
      <c r="B115" s="45"/>
      <c r="C115" s="45"/>
    </row>
    <row r="116" spans="1:3" s="31" customFormat="1" x14ac:dyDescent="0.25">
      <c r="A116" s="45"/>
      <c r="B116" s="45"/>
      <c r="C116" s="45"/>
    </row>
    <row r="117" spans="1:3" s="31" customFormat="1" x14ac:dyDescent="0.25">
      <c r="A117" s="45"/>
      <c r="B117" s="45"/>
      <c r="C117" s="45"/>
    </row>
    <row r="118" spans="1:3" s="31" customFormat="1" x14ac:dyDescent="0.25">
      <c r="A118" s="45"/>
      <c r="B118" s="45"/>
      <c r="C118" s="45"/>
    </row>
    <row r="119" spans="1:3" s="31" customFormat="1" x14ac:dyDescent="0.25">
      <c r="A119" s="45"/>
      <c r="B119" s="45"/>
      <c r="C119" s="45"/>
    </row>
    <row r="120" spans="1:3" s="31" customFormat="1" x14ac:dyDescent="0.25">
      <c r="A120" s="45"/>
      <c r="B120" s="45"/>
      <c r="C120" s="45"/>
    </row>
    <row r="121" spans="1:3" s="31" customFormat="1" x14ac:dyDescent="0.25">
      <c r="A121" s="45"/>
      <c r="B121" s="45"/>
      <c r="C121" s="45"/>
    </row>
    <row r="122" spans="1:3" s="31" customFormat="1" x14ac:dyDescent="0.25">
      <c r="A122" s="45"/>
      <c r="B122" s="45"/>
      <c r="C122" s="45"/>
    </row>
    <row r="123" spans="1:3" s="31" customFormat="1" x14ac:dyDescent="0.25">
      <c r="A123" s="45"/>
      <c r="B123" s="45"/>
      <c r="C123" s="45"/>
    </row>
    <row r="124" spans="1:3" s="31" customFormat="1" x14ac:dyDescent="0.25">
      <c r="A124" s="45"/>
      <c r="B124" s="45"/>
      <c r="C124" s="45"/>
    </row>
    <row r="125" spans="1:3" s="31" customFormat="1" x14ac:dyDescent="0.25">
      <c r="A125" s="45"/>
      <c r="B125" s="45"/>
      <c r="C125" s="45"/>
    </row>
    <row r="126" spans="1:3" s="31" customFormat="1" x14ac:dyDescent="0.25">
      <c r="A126" s="45"/>
      <c r="B126" s="45"/>
      <c r="C126" s="45"/>
    </row>
    <row r="127" spans="1:3" s="31" customFormat="1" x14ac:dyDescent="0.25">
      <c r="A127" s="45"/>
      <c r="B127" s="45"/>
      <c r="C127" s="45"/>
    </row>
    <row r="128" spans="1:3" s="31" customFormat="1" x14ac:dyDescent="0.25">
      <c r="A128" s="45"/>
      <c r="B128" s="45"/>
      <c r="C128" s="45"/>
    </row>
    <row r="129" spans="1:3" s="31" customFormat="1" x14ac:dyDescent="0.25">
      <c r="A129" s="45"/>
      <c r="B129" s="45"/>
      <c r="C129" s="45"/>
    </row>
    <row r="130" spans="1:3" s="31" customFormat="1" x14ac:dyDescent="0.25">
      <c r="A130" s="45"/>
      <c r="B130" s="45"/>
      <c r="C130" s="45"/>
    </row>
    <row r="131" spans="1:3" s="31" customFormat="1" x14ac:dyDescent="0.25">
      <c r="A131" s="45"/>
      <c r="B131" s="45"/>
      <c r="C131" s="45"/>
    </row>
    <row r="132" spans="1:3" s="31" customFormat="1" x14ac:dyDescent="0.25">
      <c r="A132" s="45"/>
      <c r="B132" s="45"/>
      <c r="C132" s="45"/>
    </row>
    <row r="133" spans="1:3" s="31" customFormat="1" x14ac:dyDescent="0.25">
      <c r="A133" s="45"/>
      <c r="B133" s="45"/>
      <c r="C133" s="45"/>
    </row>
    <row r="134" spans="1:3" s="31" customFormat="1" x14ac:dyDescent="0.25">
      <c r="A134" s="45"/>
      <c r="B134" s="45"/>
      <c r="C134" s="45"/>
    </row>
    <row r="135" spans="1:3" s="31" customFormat="1" x14ac:dyDescent="0.25">
      <c r="A135" s="45"/>
      <c r="B135" s="45"/>
      <c r="C135" s="45"/>
    </row>
    <row r="136" spans="1:3" s="31" customFormat="1" x14ac:dyDescent="0.25">
      <c r="A136" s="45"/>
      <c r="B136" s="45"/>
      <c r="C136" s="45"/>
    </row>
    <row r="137" spans="1:3" s="31" customFormat="1" x14ac:dyDescent="0.25">
      <c r="A137" s="45"/>
      <c r="B137" s="45"/>
      <c r="C137" s="45"/>
    </row>
    <row r="138" spans="1:3" s="31" customFormat="1" x14ac:dyDescent="0.25">
      <c r="A138" s="45"/>
      <c r="B138" s="45"/>
      <c r="C138" s="45"/>
    </row>
    <row r="139" spans="1:3" s="31" customFormat="1" x14ac:dyDescent="0.25">
      <c r="A139" s="45"/>
      <c r="B139" s="45"/>
      <c r="C139" s="45"/>
    </row>
    <row r="140" spans="1:3" s="31" customFormat="1" x14ac:dyDescent="0.25">
      <c r="A140" s="45"/>
      <c r="B140" s="45"/>
      <c r="C140" s="45"/>
    </row>
    <row r="141" spans="1:3" s="31" customFormat="1" x14ac:dyDescent="0.25">
      <c r="A141" s="45"/>
      <c r="B141" s="45"/>
      <c r="C141" s="45"/>
    </row>
    <row r="142" spans="1:3" s="31" customFormat="1" x14ac:dyDescent="0.25">
      <c r="A142" s="45"/>
      <c r="B142" s="45"/>
      <c r="C142" s="45"/>
    </row>
    <row r="143" spans="1:3" s="31" customFormat="1" x14ac:dyDescent="0.25">
      <c r="A143" s="45"/>
      <c r="B143" s="45"/>
      <c r="C143" s="45"/>
    </row>
    <row r="144" spans="1:3" s="31" customFormat="1" x14ac:dyDescent="0.25">
      <c r="A144" s="45"/>
      <c r="B144" s="45"/>
      <c r="C144" s="45"/>
    </row>
    <row r="145" spans="1:3" s="31" customFormat="1" x14ac:dyDescent="0.25">
      <c r="A145" s="45"/>
      <c r="B145" s="45"/>
      <c r="C145" s="45"/>
    </row>
    <row r="146" spans="1:3" s="31" customFormat="1" x14ac:dyDescent="0.25">
      <c r="A146" s="45"/>
      <c r="B146" s="45"/>
      <c r="C146" s="45"/>
    </row>
    <row r="147" spans="1:3" s="31" customFormat="1" x14ac:dyDescent="0.25">
      <c r="A147" s="45"/>
      <c r="B147" s="45"/>
      <c r="C147" s="45"/>
    </row>
    <row r="148" spans="1:3" s="31" customFormat="1" x14ac:dyDescent="0.25">
      <c r="A148" s="45"/>
      <c r="B148" s="45"/>
      <c r="C148" s="45"/>
    </row>
    <row r="149" spans="1:3" s="31" customFormat="1" x14ac:dyDescent="0.25">
      <c r="A149" s="45"/>
      <c r="B149" s="45"/>
      <c r="C149" s="45"/>
    </row>
    <row r="150" spans="1:3" s="31" customFormat="1" x14ac:dyDescent="0.25">
      <c r="A150" s="45"/>
      <c r="B150" s="45"/>
      <c r="C150" s="45"/>
    </row>
    <row r="151" spans="1:3" s="31" customFormat="1" x14ac:dyDescent="0.25">
      <c r="A151" s="45"/>
      <c r="B151" s="45"/>
      <c r="C151" s="45"/>
    </row>
    <row r="152" spans="1:3" s="31" customFormat="1" x14ac:dyDescent="0.25">
      <c r="A152" s="45"/>
      <c r="B152" s="45"/>
      <c r="C152" s="45"/>
    </row>
    <row r="153" spans="1:3" s="31" customFormat="1" x14ac:dyDescent="0.25">
      <c r="A153" s="45"/>
      <c r="B153" s="45"/>
      <c r="C153" s="45"/>
    </row>
    <row r="154" spans="1:3" s="31" customFormat="1" x14ac:dyDescent="0.25">
      <c r="A154" s="45"/>
      <c r="B154" s="45"/>
      <c r="C154" s="45"/>
    </row>
    <row r="155" spans="1:3" s="31" customFormat="1" x14ac:dyDescent="0.25">
      <c r="A155" s="45"/>
      <c r="B155" s="45"/>
      <c r="C155" s="45"/>
    </row>
    <row r="156" spans="1:3" s="31" customFormat="1" x14ac:dyDescent="0.25">
      <c r="A156" s="45"/>
      <c r="B156" s="45"/>
      <c r="C156" s="45"/>
    </row>
    <row r="157" spans="1:3" s="31" customFormat="1" x14ac:dyDescent="0.25">
      <c r="A157" s="45"/>
      <c r="B157" s="45"/>
      <c r="C157" s="45"/>
    </row>
    <row r="158" spans="1:3" s="31" customFormat="1" x14ac:dyDescent="0.25">
      <c r="A158" s="45"/>
      <c r="B158" s="45"/>
      <c r="C158" s="45"/>
    </row>
    <row r="159" spans="1:3" s="31" customFormat="1" x14ac:dyDescent="0.25">
      <c r="A159" s="45"/>
      <c r="B159" s="45"/>
      <c r="C159" s="45"/>
    </row>
    <row r="160" spans="1:3" s="31" customFormat="1" x14ac:dyDescent="0.25">
      <c r="A160" s="45"/>
      <c r="B160" s="45"/>
      <c r="C160" s="45"/>
    </row>
    <row r="161" spans="1:3" s="31" customFormat="1" x14ac:dyDescent="0.25">
      <c r="A161" s="45"/>
      <c r="B161" s="45"/>
      <c r="C161" s="45"/>
    </row>
    <row r="162" spans="1:3" s="31" customFormat="1" x14ac:dyDescent="0.25">
      <c r="A162" s="45"/>
      <c r="B162" s="45"/>
      <c r="C162" s="45"/>
    </row>
    <row r="163" spans="1:3" s="31" customFormat="1" x14ac:dyDescent="0.25">
      <c r="A163" s="45"/>
      <c r="B163" s="45"/>
      <c r="C163" s="45"/>
    </row>
    <row r="164" spans="1:3" s="31" customFormat="1" x14ac:dyDescent="0.25">
      <c r="A164" s="45"/>
      <c r="B164" s="45"/>
      <c r="C164" s="45"/>
    </row>
    <row r="165" spans="1:3" s="31" customFormat="1" x14ac:dyDescent="0.25">
      <c r="A165" s="45"/>
      <c r="B165" s="45"/>
      <c r="C165" s="45"/>
    </row>
    <row r="166" spans="1:3" s="31" customFormat="1" x14ac:dyDescent="0.25">
      <c r="A166" s="45"/>
      <c r="B166" s="45"/>
      <c r="C166" s="45"/>
    </row>
    <row r="167" spans="1:3" s="31" customFormat="1" x14ac:dyDescent="0.25">
      <c r="A167" s="45"/>
      <c r="B167" s="45"/>
      <c r="C167" s="45"/>
    </row>
    <row r="168" spans="1:3" s="31" customFormat="1" x14ac:dyDescent="0.25">
      <c r="A168" s="45"/>
      <c r="B168" s="45"/>
      <c r="C168" s="45"/>
    </row>
    <row r="169" spans="1:3" s="31" customFormat="1" x14ac:dyDescent="0.25">
      <c r="A169" s="45"/>
      <c r="B169" s="45"/>
      <c r="C169" s="45"/>
    </row>
    <row r="170" spans="1:3" s="31" customFormat="1" x14ac:dyDescent="0.25">
      <c r="A170" s="45"/>
      <c r="B170" s="45"/>
      <c r="C170" s="45"/>
    </row>
    <row r="171" spans="1:3" s="31" customFormat="1" x14ac:dyDescent="0.25">
      <c r="A171" s="45"/>
      <c r="B171" s="45"/>
      <c r="C171" s="45"/>
    </row>
    <row r="172" spans="1:3" s="31" customFormat="1" x14ac:dyDescent="0.25">
      <c r="A172" s="45"/>
      <c r="B172" s="45"/>
      <c r="C172" s="45"/>
    </row>
    <row r="173" spans="1:3" s="31" customFormat="1" x14ac:dyDescent="0.25">
      <c r="A173" s="45"/>
      <c r="B173" s="45"/>
      <c r="C173" s="45"/>
    </row>
    <row r="174" spans="1:3" s="31" customFormat="1" x14ac:dyDescent="0.25">
      <c r="A174" s="45"/>
      <c r="B174" s="45"/>
      <c r="C174" s="45"/>
    </row>
    <row r="175" spans="1:3" s="31" customFormat="1" x14ac:dyDescent="0.25">
      <c r="A175" s="45"/>
      <c r="B175" s="45"/>
      <c r="C175" s="45"/>
    </row>
    <row r="176" spans="1:3" s="31" customFormat="1" x14ac:dyDescent="0.25">
      <c r="A176" s="45"/>
      <c r="B176" s="45"/>
      <c r="C176" s="45"/>
    </row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</sheetData>
  <sheetProtection algorithmName="SHA-512" hashValue="z4ShnxTTAZaVHLsWf2Do/gDu5Zus018xXYpLcPMdfPx/ZLAL6nPI19fyg+UPG3a+3r/fECWmAZ87gaS0dFfjNQ==" saltValue="YKoTT22kJn+PmniBCRH6Yw==" spinCount="100000" sheet="1" objects="1" scenarios="1"/>
  <mergeCells count="22">
    <mergeCell ref="A37:D39"/>
    <mergeCell ref="A29:C29"/>
    <mergeCell ref="A53:D53"/>
    <mergeCell ref="A35:C35"/>
    <mergeCell ref="A18:B18"/>
    <mergeCell ref="A36:C36"/>
    <mergeCell ref="A20:B20"/>
    <mergeCell ref="A30:C30"/>
    <mergeCell ref="C51:D51"/>
    <mergeCell ref="A42:D44"/>
    <mergeCell ref="A34:C34"/>
    <mergeCell ref="A32:C32"/>
    <mergeCell ref="A31:C31"/>
    <mergeCell ref="F10:G10"/>
    <mergeCell ref="F26:G27"/>
    <mergeCell ref="A7:C7"/>
    <mergeCell ref="C10:D10"/>
    <mergeCell ref="A15:B15"/>
    <mergeCell ref="A16:B16"/>
    <mergeCell ref="A17:B17"/>
    <mergeCell ref="C9:D9"/>
    <mergeCell ref="A21:B21"/>
  </mergeCells>
  <phoneticPr fontId="0" type="noConversion"/>
  <dataValidations count="2">
    <dataValidation type="list" allowBlank="1" showInputMessage="1" showErrorMessage="1" sqref="B9">
      <formula1>Nr</formula1>
    </dataValidation>
    <dataValidation type="list" allowBlank="1" showInputMessage="1" showErrorMessage="1" sqref="D7">
      <formula1>Berichtsjahre</formula1>
    </dataValidation>
  </dataValidations>
  <pageMargins left="0.73333333333333328" right="0.59055118110236227" top="0.59055118110236227" bottom="0.59055118110236227" header="0.39370078740157483" footer="0.23622047244094491"/>
  <pageSetup paperSize="9" scale="92" fitToWidth="0" orientation="portrait" r:id="rId1"/>
  <headerFooter alignWithMargins="0"/>
  <rowBreaks count="2" manualBreakCount="2">
    <brk id="55" max="3" man="1"/>
    <brk id="5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4"/>
  <sheetViews>
    <sheetView workbookViewId="0">
      <selection activeCell="A34" sqref="A34"/>
    </sheetView>
  </sheetViews>
  <sheetFormatPr baseColWidth="10" defaultRowHeight="13.2" x14ac:dyDescent="0.25"/>
  <cols>
    <col min="1" max="1" width="11.88671875" style="71" bestFit="1" customWidth="1"/>
    <col min="2" max="2" width="49.33203125" bestFit="1" customWidth="1"/>
  </cols>
  <sheetData>
    <row r="4" spans="1:5" x14ac:dyDescent="0.25">
      <c r="A4" s="68" t="s">
        <v>77</v>
      </c>
      <c r="B4" s="47" t="s">
        <v>78</v>
      </c>
      <c r="C4" s="47" t="s">
        <v>79</v>
      </c>
      <c r="D4" s="47" t="s">
        <v>80</v>
      </c>
      <c r="E4" s="48"/>
    </row>
    <row r="5" spans="1:5" ht="13.8" x14ac:dyDescent="0.25">
      <c r="A5" s="69">
        <v>441</v>
      </c>
      <c r="B5" s="36" t="s">
        <v>21</v>
      </c>
      <c r="C5" s="37" t="s">
        <v>22</v>
      </c>
      <c r="D5" s="37" t="s">
        <v>57</v>
      </c>
    </row>
    <row r="6" spans="1:5" ht="13.8" x14ac:dyDescent="0.25">
      <c r="A6" s="69">
        <v>443</v>
      </c>
      <c r="B6" s="36" t="s">
        <v>23</v>
      </c>
      <c r="C6" s="37" t="s">
        <v>24</v>
      </c>
      <c r="D6" s="37" t="s">
        <v>58</v>
      </c>
    </row>
    <row r="7" spans="1:5" ht="13.8" x14ac:dyDescent="0.25">
      <c r="A7" s="69">
        <v>471</v>
      </c>
      <c r="B7" s="36" t="s">
        <v>25</v>
      </c>
      <c r="C7" s="37" t="s">
        <v>26</v>
      </c>
      <c r="D7" s="37" t="s">
        <v>59</v>
      </c>
    </row>
    <row r="8" spans="1:5" ht="13.8" x14ac:dyDescent="0.25">
      <c r="A8" s="69">
        <v>473</v>
      </c>
      <c r="B8" s="36" t="s">
        <v>27</v>
      </c>
      <c r="C8" s="37" t="s">
        <v>28</v>
      </c>
      <c r="D8" s="37" t="s">
        <v>60</v>
      </c>
    </row>
    <row r="9" spans="1:5" ht="13.8" x14ac:dyDescent="0.25">
      <c r="A9" s="69">
        <v>480</v>
      </c>
      <c r="B9" s="36" t="s">
        <v>29</v>
      </c>
      <c r="C9" s="37" t="s">
        <v>30</v>
      </c>
      <c r="D9" s="37" t="s">
        <v>61</v>
      </c>
    </row>
    <row r="10" spans="1:5" ht="13.8" x14ac:dyDescent="0.25">
      <c r="A10" s="69">
        <v>484</v>
      </c>
      <c r="B10" s="36" t="s">
        <v>31</v>
      </c>
      <c r="C10" s="37" t="s">
        <v>32</v>
      </c>
      <c r="D10" s="37" t="s">
        <v>62</v>
      </c>
    </row>
    <row r="11" spans="1:5" ht="13.8" x14ac:dyDescent="0.25">
      <c r="A11" s="69">
        <v>601</v>
      </c>
      <c r="B11" s="36" t="s">
        <v>33</v>
      </c>
      <c r="C11" s="37" t="s">
        <v>32</v>
      </c>
      <c r="D11" s="37" t="s">
        <v>62</v>
      </c>
    </row>
    <row r="12" spans="1:5" ht="13.8" x14ac:dyDescent="0.25">
      <c r="A12" s="69">
        <v>602</v>
      </c>
      <c r="B12" s="36" t="s">
        <v>34</v>
      </c>
      <c r="C12" s="37" t="s">
        <v>32</v>
      </c>
      <c r="D12" s="37" t="s">
        <v>62</v>
      </c>
    </row>
    <row r="13" spans="1:5" ht="13.8" x14ac:dyDescent="0.25">
      <c r="A13" s="69">
        <v>603</v>
      </c>
      <c r="B13" s="36" t="s">
        <v>35</v>
      </c>
      <c r="C13" s="37" t="s">
        <v>36</v>
      </c>
      <c r="D13" s="37" t="s">
        <v>63</v>
      </c>
    </row>
    <row r="14" spans="1:5" ht="13.8" x14ac:dyDescent="0.25">
      <c r="A14" s="69">
        <v>604</v>
      </c>
      <c r="B14" s="36" t="s">
        <v>37</v>
      </c>
      <c r="C14" s="37" t="s">
        <v>38</v>
      </c>
      <c r="D14" s="37" t="s">
        <v>64</v>
      </c>
    </row>
    <row r="15" spans="1:5" ht="13.8" x14ac:dyDescent="0.25">
      <c r="A15" s="69">
        <v>605</v>
      </c>
      <c r="B15" s="36" t="s">
        <v>39</v>
      </c>
      <c r="C15" s="37" t="s">
        <v>40</v>
      </c>
      <c r="D15" s="37" t="s">
        <v>65</v>
      </c>
    </row>
    <row r="16" spans="1:5" ht="13.8" x14ac:dyDescent="0.25">
      <c r="A16" s="69">
        <v>606</v>
      </c>
      <c r="B16" s="36" t="s">
        <v>41</v>
      </c>
      <c r="C16" s="37" t="s">
        <v>42</v>
      </c>
      <c r="D16" s="37" t="s">
        <v>66</v>
      </c>
    </row>
    <row r="17" spans="1:4" ht="13.8" x14ac:dyDescent="0.25">
      <c r="A17" s="69">
        <v>607</v>
      </c>
      <c r="B17" s="36" t="s">
        <v>43</v>
      </c>
      <c r="C17" s="37" t="s">
        <v>44</v>
      </c>
      <c r="D17" s="37" t="s">
        <v>67</v>
      </c>
    </row>
    <row r="18" spans="1:4" ht="13.8" x14ac:dyDescent="0.25">
      <c r="A18" s="69">
        <v>609</v>
      </c>
      <c r="B18" s="36" t="s">
        <v>45</v>
      </c>
      <c r="C18" s="37" t="s">
        <v>46</v>
      </c>
      <c r="D18" s="37" t="s">
        <v>64</v>
      </c>
    </row>
    <row r="19" spans="1:4" ht="13.8" x14ac:dyDescent="0.25">
      <c r="A19" s="69">
        <v>610</v>
      </c>
      <c r="B19" s="36" t="s">
        <v>47</v>
      </c>
      <c r="C19" s="37" t="s">
        <v>48</v>
      </c>
      <c r="D19" s="37" t="s">
        <v>68</v>
      </c>
    </row>
    <row r="20" spans="1:4" ht="13.8" x14ac:dyDescent="0.25">
      <c r="A20" s="69">
        <v>611</v>
      </c>
      <c r="B20" s="36" t="s">
        <v>49</v>
      </c>
      <c r="C20" s="37" t="s">
        <v>50</v>
      </c>
      <c r="D20" s="37" t="s">
        <v>69</v>
      </c>
    </row>
    <row r="21" spans="1:4" ht="13.8" x14ac:dyDescent="0.25">
      <c r="A21" s="69">
        <v>612</v>
      </c>
      <c r="B21" s="36" t="s">
        <v>51</v>
      </c>
      <c r="C21" s="37" t="s">
        <v>52</v>
      </c>
      <c r="D21" s="37" t="s">
        <v>70</v>
      </c>
    </row>
    <row r="22" spans="1:4" ht="13.8" x14ac:dyDescent="0.25">
      <c r="A22" s="69">
        <v>614</v>
      </c>
      <c r="B22" s="36" t="s">
        <v>53</v>
      </c>
      <c r="C22" s="37" t="s">
        <v>54</v>
      </c>
      <c r="D22" s="37" t="s">
        <v>71</v>
      </c>
    </row>
    <row r="23" spans="1:4" ht="13.8" x14ac:dyDescent="0.25">
      <c r="A23" s="69">
        <v>615</v>
      </c>
      <c r="B23" s="36" t="s">
        <v>55</v>
      </c>
      <c r="C23" s="37" t="s">
        <v>22</v>
      </c>
      <c r="D23" s="37" t="s">
        <v>57</v>
      </c>
    </row>
    <row r="24" spans="1:4" ht="13.8" x14ac:dyDescent="0.25">
      <c r="A24" s="69">
        <v>616</v>
      </c>
      <c r="B24" s="36" t="s">
        <v>56</v>
      </c>
      <c r="C24" s="37" t="s">
        <v>22</v>
      </c>
      <c r="D24" s="37" t="s">
        <v>57</v>
      </c>
    </row>
    <row r="25" spans="1:4" ht="13.8" x14ac:dyDescent="0.25">
      <c r="A25" s="70"/>
      <c r="B25" s="35"/>
      <c r="C25" s="35"/>
      <c r="D25" s="37"/>
    </row>
    <row r="26" spans="1:4" ht="13.8" x14ac:dyDescent="0.25">
      <c r="D26" s="37"/>
    </row>
    <row r="27" spans="1:4" ht="13.8" x14ac:dyDescent="0.25">
      <c r="D27" s="37"/>
    </row>
    <row r="28" spans="1:4" ht="13.8" x14ac:dyDescent="0.25">
      <c r="D28" s="37"/>
    </row>
    <row r="29" spans="1:4" ht="13.8" x14ac:dyDescent="0.25">
      <c r="A29" s="68" t="s">
        <v>76</v>
      </c>
      <c r="D29" s="37"/>
    </row>
    <row r="30" spans="1:4" ht="13.8" x14ac:dyDescent="0.25">
      <c r="A30" s="71">
        <v>2019</v>
      </c>
      <c r="D30" s="37"/>
    </row>
    <row r="31" spans="1:4" ht="13.8" x14ac:dyDescent="0.25">
      <c r="A31" s="71">
        <v>2020</v>
      </c>
      <c r="D31" s="37"/>
    </row>
    <row r="32" spans="1:4" ht="13.8" x14ac:dyDescent="0.25">
      <c r="A32" s="71">
        <v>2021</v>
      </c>
      <c r="D32" s="37"/>
    </row>
    <row r="33" spans="1:4" ht="13.8" x14ac:dyDescent="0.25">
      <c r="A33" s="71">
        <v>2022</v>
      </c>
      <c r="D33" s="37"/>
    </row>
    <row r="34" spans="1:4" ht="13.8" x14ac:dyDescent="0.25">
      <c r="D34" s="37"/>
    </row>
  </sheetData>
  <sheetProtection algorithmName="SHA-512" hashValue="ruj4JWMw3C3v7JCzbvosIeM3pnS5BEWx6hxfH9PdeH9VQhlOdRVwsg+GW9DzbARwzHEBgpjAfoG6iJC8p1q9cg==" saltValue="J4bU6rPzfRuIZHZg1bMvP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2021</vt:lpstr>
      <vt:lpstr>Daten Dropdown</vt:lpstr>
      <vt:lpstr>Berichtsjahre</vt:lpstr>
      <vt:lpstr>'2021'!Druckbereich</vt:lpstr>
      <vt:lpstr>'2021'!Drucktitel</vt:lpstr>
      <vt:lpstr>kts</vt:lpstr>
      <vt:lpstr>kTss</vt:lpstr>
      <vt:lpstr>Nr</vt:lpstr>
    </vt:vector>
  </TitlesOfParts>
  <Company>Bildungsdirektion Kanton Zürich, Volksschulamt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Hoch</dc:title>
  <dc:creator>Fontana-Tanner Pia</dc:creator>
  <dc:description>Version 2.0 - 26.07.2011</dc:description>
  <cp:lastModifiedBy>Blatter Burger Marlyse</cp:lastModifiedBy>
  <cp:lastPrinted>2021-01-28T08:27:50Z</cp:lastPrinted>
  <dcterms:created xsi:type="dcterms:W3CDTF">2005-12-13T11:27:20Z</dcterms:created>
  <dcterms:modified xsi:type="dcterms:W3CDTF">2021-01-28T08:29:04Z</dcterms:modified>
</cp:coreProperties>
</file>