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gdzv00010\gv$\1_GV\1_Admin_Organisation\4_Stab\05_Relaunch ZHWeb\04_Dokumente\Heime &amp; Spitex\Pflegefinanzierung\Normdefizit\"/>
    </mc:Choice>
  </mc:AlternateContent>
  <bookViews>
    <workbookView xWindow="0" yWindow="0" windowWidth="21570" windowHeight="11565"/>
  </bookViews>
  <sheets>
    <sheet name="Tabelle1" sheetId="1" r:id="rId1"/>
  </sheets>
  <definedNames>
    <definedName name="_xlnm.Print_Area" localSheetId="0">Tabelle1!$A$1:$G$23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3" i="1"/>
  <c r="H5" i="1"/>
  <c r="F12" i="1" l="1"/>
  <c r="F11" i="1"/>
  <c r="F10" i="1"/>
  <c r="C12" i="1"/>
  <c r="C11" i="1"/>
  <c r="C10" i="1"/>
  <c r="E13" i="1"/>
  <c r="E14" i="1" s="1"/>
  <c r="F14" i="1" s="1"/>
  <c r="B13" i="1"/>
  <c r="B14" i="1" s="1"/>
  <c r="C14" i="1" s="1"/>
  <c r="C13" i="1" l="1"/>
  <c r="F13" i="1"/>
</calcChain>
</file>

<file path=xl/sharedStrings.xml><?xml version="1.0" encoding="utf-8"?>
<sst xmlns="http://schemas.openxmlformats.org/spreadsheetml/2006/main" count="26" uniqueCount="25">
  <si>
    <t>KLV-Pflege</t>
  </si>
  <si>
    <t xml:space="preserve">Institution   </t>
  </si>
  <si>
    <t xml:space="preserve">Jahr   </t>
  </si>
  <si>
    <t xml:space="preserve">in CHF  </t>
  </si>
  <si>
    <t xml:space="preserve">   (Verwenden Sie ein separates Dokument für die Erläuterungen, falls der Platz hier nicht ausreicht!)</t>
  </si>
  <si>
    <t>Total Erträge</t>
  </si>
  <si>
    <t>Saldo</t>
  </si>
  <si>
    <t>% Kosten</t>
  </si>
  <si>
    <t xml:space="preserve">
…………………………………………………………………………………………………………………………………………………………...
…………………………………………………………………………………………………………………………………………………………...
…………………………………………………………………………………………………………………………………………………………...
</t>
  </si>
  <si>
    <r>
      <t xml:space="preserve">B e i s p i e l   /   M u s t e r   </t>
    </r>
    <r>
      <rPr>
        <sz val="12"/>
        <color theme="2" tint="-0.499984740745262"/>
        <rFont val="Arial Black"/>
        <family val="2"/>
      </rPr>
      <t>(keine Vorgabe,  nur Vorschlag!  Kann nach Gutdünken abgeändert werden!)</t>
    </r>
  </si>
  <si>
    <r>
      <t xml:space="preserve">Nachweis Verrechnung </t>
    </r>
    <r>
      <rPr>
        <sz val="13"/>
        <color rgb="FF00B0F0"/>
        <rFont val="Arial Black"/>
        <family val="2"/>
      </rPr>
      <t>nichtpflegerische</t>
    </r>
    <r>
      <rPr>
        <sz val="13"/>
        <color theme="1"/>
        <rFont val="Arial Black"/>
        <family val="2"/>
      </rPr>
      <t xml:space="preserve"> Spitex-Leistungen </t>
    </r>
    <r>
      <rPr>
        <sz val="13"/>
        <color theme="2" tint="-0.249977111117893"/>
        <rFont val="Arial Black"/>
        <family val="2"/>
      </rPr>
      <t>(kurz: "Hauswirtschaft")</t>
    </r>
    <r>
      <rPr>
        <sz val="13"/>
        <color theme="1"/>
        <rFont val="Arial Black"/>
        <family val="2"/>
      </rPr>
      <t xml:space="preserve"> für Jahresrechnung</t>
    </r>
  </si>
  <si>
    <t>"Hauswirtschaft"</t>
  </si>
  <si>
    <t xml:space="preserve">Stempel / Unterschrift Geschäftsleitung:   </t>
  </si>
  <si>
    <t xml:space="preserve">   Spitex-Organisation XY - 8999 SpitexOrt</t>
  </si>
  <si>
    <t xml:space="preserve">  SpitexOrt, tt.mm.jjjj</t>
  </si>
  <si>
    <t xml:space="preserve">                                             ……………………………………………………………………………………………..</t>
  </si>
  <si>
    <t xml:space="preserve">Ort, Datum:   </t>
  </si>
  <si>
    <t xml:space="preserve">   20xx</t>
  </si>
  <si>
    <t>Erträge von Versicherer</t>
  </si>
  <si>
    <t>Erträge von Patienten</t>
  </si>
  <si>
    <t>Erträge von Gemeinden</t>
  </si>
  <si>
    <t>Total Kosten</t>
  </si>
  <si>
    <r>
      <t>Erläuterungen zu Verrechnungen an Klienten  (Erträge aus Patienten/innen-Beteiligungen)   gem. § 13 Pflegegesetz</t>
    </r>
    <r>
      <rPr>
        <vertAlign val="superscript"/>
        <sz val="10"/>
        <color theme="1"/>
        <rFont val="Arial"/>
        <family val="2"/>
      </rPr>
      <t xml:space="preserve">   1)</t>
    </r>
  </si>
  <si>
    <r>
      <t xml:space="preserve">
</t>
    </r>
    <r>
      <rPr>
        <vertAlign val="superscript"/>
        <sz val="9"/>
        <rFont val="Arial"/>
        <family val="2"/>
      </rPr>
      <t xml:space="preserve">1)  </t>
    </r>
    <r>
      <rPr>
        <sz val="9"/>
        <rFont val="Arial"/>
        <family val="2"/>
      </rPr>
      <t>§ 13 Pflegegesetz:</t>
    </r>
    <r>
      <rPr>
        <sz val="9"/>
        <color theme="1" tint="0.499984740745262"/>
        <rFont val="Arial"/>
        <family val="2"/>
      </rPr>
      <t xml:space="preserve">
</t>
    </r>
    <r>
      <rPr>
        <sz val="9"/>
        <rFont val="Arial"/>
        <family val="2"/>
      </rPr>
      <t>Abs. 1:</t>
    </r>
    <r>
      <rPr>
        <sz val="9"/>
        <color theme="1" tint="0.499984740745262"/>
        <rFont val="Arial"/>
        <family val="2"/>
      </rPr>
      <t xml:space="preserve"> Die ambulanten </t>
    </r>
    <r>
      <rPr>
        <sz val="9"/>
        <rFont val="Arial"/>
        <family val="2"/>
      </rPr>
      <t>Leistungserbringer gemäss § 5 Abs. 1</t>
    </r>
    <r>
      <rPr>
        <sz val="9"/>
        <color theme="1" tint="0.499984740745262"/>
        <rFont val="Arial"/>
        <family val="2"/>
      </rPr>
      <t xml:space="preserve"> verrechnen den Leistungsbezügerinnen und -bezügern insgesamt </t>
    </r>
    <r>
      <rPr>
        <sz val="9"/>
        <rFont val="Arial"/>
        <family val="2"/>
      </rPr>
      <t>höchstens die Hälfte</t>
    </r>
    <r>
      <rPr>
        <sz val="9"/>
        <color theme="1" tint="0.499984740745262"/>
        <rFont val="Arial"/>
        <family val="2"/>
      </rPr>
      <t xml:space="preserve"> des anrechenbaren 
Aufwandes  ihrer Organisation für nichtpflegerische Spitex-Leistungen gemäss § 5 Abs. 2 lit. d. Sie </t>
    </r>
    <r>
      <rPr>
        <sz val="9"/>
        <rFont val="Arial"/>
        <family val="2"/>
      </rPr>
      <t>weisen</t>
    </r>
    <r>
      <rPr>
        <sz val="9"/>
        <color theme="1" tint="0.499984740745262"/>
        <rFont val="Arial"/>
        <family val="2"/>
      </rPr>
      <t xml:space="preserve"> die Einhaltung dieser Vorgabe </t>
    </r>
    <r>
      <rPr>
        <sz val="9"/>
        <rFont val="Arial"/>
        <family val="2"/>
      </rPr>
      <t>in der Jahresrechnung</t>
    </r>
    <r>
      <rPr>
        <sz val="9"/>
        <color theme="1" tint="0.499984740745262"/>
        <rFont val="Arial"/>
        <family val="2"/>
      </rPr>
      <t xml:space="preserve"> aus.
</t>
    </r>
    <r>
      <rPr>
        <sz val="9"/>
        <rFont val="Arial"/>
        <family val="2"/>
      </rPr>
      <t>Abs. 2:</t>
    </r>
    <r>
      <rPr>
        <sz val="9"/>
        <color theme="1" tint="0.499984740745262"/>
        <rFont val="Arial"/>
        <family val="2"/>
      </rPr>
      <t xml:space="preserve"> Die Gemeinden können die Kostenbeteiligung der Leistungs-bezügerinnen und -bezüger nach Massgabe deren wirtschaftlicher Leistungsfähigkeit ganz oder teilweise übernehmen.
</t>
    </r>
    <r>
      <rPr>
        <sz val="9"/>
        <rFont val="Arial"/>
        <family val="2"/>
      </rPr>
      <t>Abs. 3:</t>
    </r>
    <r>
      <rPr>
        <sz val="9"/>
        <color theme="1" tint="0.499984740745262"/>
        <rFont val="Arial"/>
        <family val="2"/>
      </rPr>
      <t xml:space="preserve"> Die restlichen Kosten gehen zulasten der Gemeinde.
</t>
    </r>
    <r>
      <rPr>
        <sz val="9"/>
        <rFont val="Arial"/>
        <family val="2"/>
      </rPr>
      <t>Abs. 4:</t>
    </r>
    <r>
      <rPr>
        <sz val="9"/>
        <color theme="1" tint="0.499984740745262"/>
        <rFont val="Arial"/>
        <family val="2"/>
      </rPr>
      <t xml:space="preserve"> Nichtpflegerische Spitex-Leistungen, die </t>
    </r>
    <r>
      <rPr>
        <sz val="9"/>
        <rFont val="Arial"/>
        <family val="2"/>
      </rPr>
      <t>nicht von Leistungserbringern gemäss § 5 Abs. 1</t>
    </r>
    <r>
      <rPr>
        <sz val="9"/>
        <color theme="1" tint="0.499984740745262"/>
        <rFont val="Arial"/>
        <family val="2"/>
      </rPr>
      <t xml:space="preserve"> erbracht werden, gehen </t>
    </r>
    <r>
      <rPr>
        <sz val="9"/>
        <rFont val="Arial"/>
        <family val="2"/>
      </rPr>
      <t>vollumfänglich zulasten der Leistungsbezügerinnen</t>
    </r>
    <r>
      <rPr>
        <sz val="9"/>
        <color theme="1" tint="0.499984740745262"/>
        <rFont val="Arial"/>
        <family val="2"/>
      </rPr>
      <t xml:space="preserve"> und -bezüger.</t>
    </r>
  </si>
  <si>
    <t>Der Nachweis ist gemäss § 13 Pflegegesetz nur durch gemeindeeigene oder von Gemeinden beauftragte Spitex-Organisationen zu erbringen.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</si>
</sst>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__"/>
    <numFmt numFmtId="165" formatCode="__\ * #,##0__\ ;__\ * \-#,##0__\ ;__\ * &quot;-&quot;__\ ;__\ @__\ "/>
    <numFmt numFmtId="166" formatCode="__@"/>
    <numFmt numFmtId="167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Black"/>
      <family val="2"/>
    </font>
    <font>
      <sz val="10"/>
      <color theme="1"/>
      <name val="Arial Black"/>
      <family val="2"/>
    </font>
    <font>
      <sz val="12"/>
      <color theme="1"/>
      <name val="Arial Black"/>
      <family val="2"/>
    </font>
    <font>
      <b/>
      <sz val="11"/>
      <color theme="1"/>
      <name val="Arial"/>
      <family val="2"/>
    </font>
    <font>
      <sz val="10.5"/>
      <color theme="0" tint="-0.34998626667073579"/>
      <name val="Arial"/>
      <family val="2"/>
    </font>
    <font>
      <sz val="13"/>
      <color theme="1"/>
      <name val="Arial Black"/>
      <family val="2"/>
    </font>
    <font>
      <sz val="13"/>
      <color rgb="FF00B0F0"/>
      <name val="Arial Black"/>
      <family val="2"/>
    </font>
    <font>
      <sz val="9"/>
      <name val="Arial"/>
      <family val="2"/>
    </font>
    <font>
      <sz val="9"/>
      <color theme="1" tint="0.499984740745262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 Black"/>
      <family val="2"/>
    </font>
    <font>
      <sz val="14"/>
      <color theme="1"/>
      <name val="Arial Black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i/>
      <sz val="12"/>
      <color theme="1"/>
      <name val="Arial Black"/>
      <family val="2"/>
    </font>
    <font>
      <i/>
      <sz val="12"/>
      <color theme="1"/>
      <name val="Arial"/>
      <family val="2"/>
    </font>
    <font>
      <b/>
      <i/>
      <sz val="12"/>
      <color rgb="FF00B0F0"/>
      <name val="Arial"/>
      <family val="2"/>
    </font>
    <font>
      <sz val="12"/>
      <color theme="2" tint="-0.499984740745262"/>
      <name val="Arial Black"/>
      <family val="2"/>
    </font>
    <font>
      <sz val="13"/>
      <color theme="2" tint="-0.249977111117893"/>
      <name val="Arial Black"/>
      <family val="2"/>
    </font>
    <font>
      <sz val="14"/>
      <color rgb="FF00B0F0"/>
      <name val="Arial Black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166" fontId="7" fillId="0" borderId="0" xfId="0" quotePrefix="1" applyNumberFormat="1" applyFont="1" applyAlignment="1">
      <alignment vertical="center"/>
    </xf>
    <xf numFmtId="167" fontId="12" fillId="0" borderId="8" xfId="1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67" fontId="19" fillId="0" borderId="8" xfId="1" applyNumberFormat="1" applyFont="1" applyBorder="1" applyAlignment="1">
      <alignment horizontal="center" vertical="center"/>
    </xf>
    <xf numFmtId="167" fontId="19" fillId="0" borderId="1" xfId="1" applyNumberFormat="1" applyFont="1" applyBorder="1" applyAlignment="1">
      <alignment horizontal="center" vertical="center"/>
    </xf>
    <xf numFmtId="167" fontId="20" fillId="0" borderId="1" xfId="1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67" fontId="12" fillId="0" borderId="12" xfId="1" applyNumberFormat="1" applyFont="1" applyBorder="1" applyAlignment="1">
      <alignment horizontal="center" vertical="center"/>
    </xf>
    <xf numFmtId="167" fontId="13" fillId="0" borderId="12" xfId="1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vertical="center"/>
    </xf>
    <xf numFmtId="164" fontId="2" fillId="0" borderId="8" xfId="1" applyNumberFormat="1" applyFont="1" applyBorder="1" applyAlignment="1">
      <alignment vertical="center"/>
    </xf>
    <xf numFmtId="0" fontId="24" fillId="0" borderId="0" xfId="0" applyFont="1"/>
    <xf numFmtId="0" fontId="24" fillId="0" borderId="0" xfId="0" applyFont="1" applyAlignment="1">
      <alignment vertical="center"/>
    </xf>
    <xf numFmtId="166" fontId="25" fillId="0" borderId="1" xfId="0" applyNumberFormat="1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quotePrefix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/>
    </xf>
    <xf numFmtId="0" fontId="2" fillId="0" borderId="7" xfId="0" applyNumberFormat="1" applyFont="1" applyBorder="1" applyAlignment="1">
      <alignment horizontal="left" vertical="top"/>
    </xf>
    <xf numFmtId="166" fontId="4" fillId="0" borderId="5" xfId="0" applyNumberFormat="1" applyFont="1" applyBorder="1" applyAlignment="1">
      <alignment horizontal="left" vertical="center" wrapText="1"/>
    </xf>
    <xf numFmtId="166" fontId="4" fillId="0" borderId="6" xfId="0" applyNumberFormat="1" applyFont="1" applyBorder="1" applyAlignment="1">
      <alignment horizontal="left" vertical="center" wrapText="1"/>
    </xf>
    <xf numFmtId="166" fontId="4" fillId="0" borderId="7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11" fillId="0" borderId="2" xfId="0" quotePrefix="1" applyNumberFormat="1" applyFont="1" applyBorder="1" applyAlignment="1">
      <alignment horizontal="left" vertical="top" wrapText="1"/>
    </xf>
    <xf numFmtId="0" fontId="11" fillId="0" borderId="3" xfId="0" applyNumberFormat="1" applyFont="1" applyBorder="1" applyAlignment="1">
      <alignment horizontal="left" vertical="top" wrapText="1"/>
    </xf>
    <xf numFmtId="0" fontId="11" fillId="0" borderId="4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Normal="100" workbookViewId="0">
      <selection activeCell="A25" sqref="A25"/>
    </sheetView>
  </sheetViews>
  <sheetFormatPr baseColWidth="10" defaultRowHeight="14.25" x14ac:dyDescent="0.2"/>
  <cols>
    <col min="1" max="1" width="23.28515625" style="1" customWidth="1"/>
    <col min="2" max="2" width="30.140625" style="1" customWidth="1"/>
    <col min="3" max="3" width="22.42578125" style="1" customWidth="1"/>
    <col min="4" max="4" width="12.42578125" style="1" customWidth="1"/>
    <col min="5" max="5" width="30.140625" style="1" customWidth="1"/>
    <col min="6" max="6" width="22.42578125" style="1" customWidth="1"/>
    <col min="7" max="7" width="16.42578125" style="1" customWidth="1"/>
    <col min="8" max="16384" width="11.42578125" style="1"/>
  </cols>
  <sheetData>
    <row r="1" spans="1:8" ht="19.5" x14ac:dyDescent="0.4">
      <c r="A1" s="37" t="s">
        <v>9</v>
      </c>
      <c r="B1" s="38"/>
      <c r="C1" s="38"/>
      <c r="D1" s="38"/>
      <c r="E1" s="38"/>
      <c r="F1" s="38"/>
      <c r="G1" s="39"/>
    </row>
    <row r="2" spans="1:8" ht="8.25" customHeight="1" thickBot="1" x14ac:dyDescent="0.3">
      <c r="A2"/>
      <c r="B2"/>
      <c r="C2"/>
      <c r="D2"/>
      <c r="E2"/>
      <c r="F2"/>
      <c r="G2"/>
    </row>
    <row r="3" spans="1:8" ht="21" thickBot="1" x14ac:dyDescent="0.45">
      <c r="A3" s="34" t="s">
        <v>10</v>
      </c>
      <c r="B3" s="35"/>
      <c r="C3" s="35"/>
      <c r="D3" s="35"/>
      <c r="E3" s="35"/>
      <c r="F3" s="35"/>
      <c r="G3" s="36"/>
    </row>
    <row r="5" spans="1:8" s="2" customFormat="1" ht="21.75" customHeight="1" x14ac:dyDescent="0.2">
      <c r="A5" s="8" t="s">
        <v>1</v>
      </c>
      <c r="B5" s="40" t="s">
        <v>13</v>
      </c>
      <c r="C5" s="41"/>
      <c r="D5" s="41"/>
      <c r="E5" s="41"/>
      <c r="F5" s="41"/>
      <c r="G5" s="42"/>
      <c r="H5" s="27" t="str">
        <f>IF(B5="   Spitex-Organisation XY - 8999 SpitexOrt","  --&gt; Institution und Jahr eintragen!","")</f>
        <v xml:space="preserve">  --&gt; Institution und Jahr eintragen!</v>
      </c>
    </row>
    <row r="6" spans="1:8" s="2" customFormat="1" ht="21.75" customHeight="1" x14ac:dyDescent="0.25">
      <c r="A6" s="8" t="s">
        <v>2</v>
      </c>
      <c r="B6" s="43" t="s">
        <v>17</v>
      </c>
      <c r="C6" s="41"/>
      <c r="D6" s="41"/>
      <c r="E6" s="41"/>
      <c r="F6" s="41"/>
      <c r="G6" s="42"/>
    </row>
    <row r="7" spans="1:8" s="2" customFormat="1" ht="11.25" customHeight="1" thickBot="1" x14ac:dyDescent="0.3">
      <c r="A7" s="5"/>
      <c r="B7" s="6"/>
      <c r="C7" s="6"/>
      <c r="D7" s="6"/>
      <c r="E7" s="6"/>
      <c r="F7" s="6"/>
      <c r="G7" s="6"/>
    </row>
    <row r="8" spans="1:8" s="4" customFormat="1" ht="22.5" customHeight="1" thickBot="1" x14ac:dyDescent="0.3">
      <c r="A8" s="9" t="s">
        <v>3</v>
      </c>
      <c r="B8" s="22" t="s">
        <v>11</v>
      </c>
      <c r="C8" s="18" t="s">
        <v>7</v>
      </c>
      <c r="D8" s="13"/>
      <c r="E8" s="14" t="s">
        <v>0</v>
      </c>
      <c r="F8" s="18" t="s">
        <v>7</v>
      </c>
      <c r="G8" s="10"/>
    </row>
    <row r="9" spans="1:8" s="2" customFormat="1" ht="23.1" customHeight="1" x14ac:dyDescent="0.25">
      <c r="A9" s="7" t="s">
        <v>21</v>
      </c>
      <c r="B9" s="15">
        <v>1000</v>
      </c>
      <c r="C9" s="19">
        <v>1</v>
      </c>
      <c r="D9" s="23"/>
      <c r="E9" s="15">
        <v>2000</v>
      </c>
      <c r="F9" s="19">
        <v>1</v>
      </c>
      <c r="G9" s="25"/>
    </row>
    <row r="10" spans="1:8" s="2" customFormat="1" ht="23.1" customHeight="1" x14ac:dyDescent="0.25">
      <c r="A10" s="29" t="s">
        <v>18</v>
      </c>
      <c r="B10" s="16">
        <v>0</v>
      </c>
      <c r="C10" s="20">
        <f>+B10/$B$9</f>
        <v>0</v>
      </c>
      <c r="D10" s="23"/>
      <c r="E10" s="16">
        <v>800</v>
      </c>
      <c r="F10" s="20">
        <f>+E10/$E$9</f>
        <v>0.4</v>
      </c>
      <c r="G10" s="25"/>
    </row>
    <row r="11" spans="1:8" s="2" customFormat="1" ht="23.1" customHeight="1" x14ac:dyDescent="0.25">
      <c r="A11" s="29" t="s">
        <v>19</v>
      </c>
      <c r="B11" s="17">
        <v>650</v>
      </c>
      <c r="C11" s="21">
        <f t="shared" ref="C11:C14" si="0">+B11/$B$9</f>
        <v>0.65</v>
      </c>
      <c r="D11" s="24"/>
      <c r="E11" s="16">
        <v>300</v>
      </c>
      <c r="F11" s="20">
        <f t="shared" ref="F11:F14" si="1">+E11/$E$9</f>
        <v>0.15</v>
      </c>
      <c r="G11" s="25"/>
    </row>
    <row r="12" spans="1:8" s="2" customFormat="1" ht="23.1" customHeight="1" x14ac:dyDescent="0.25">
      <c r="A12" s="29" t="s">
        <v>20</v>
      </c>
      <c r="B12" s="16">
        <v>300</v>
      </c>
      <c r="C12" s="21">
        <f t="shared" si="0"/>
        <v>0.3</v>
      </c>
      <c r="D12" s="23"/>
      <c r="E12" s="16">
        <v>800</v>
      </c>
      <c r="F12" s="20">
        <f t="shared" si="1"/>
        <v>0.4</v>
      </c>
      <c r="G12" s="25"/>
    </row>
    <row r="13" spans="1:8" s="2" customFormat="1" ht="23.1" customHeight="1" x14ac:dyDescent="0.25">
      <c r="A13" s="3" t="s">
        <v>5</v>
      </c>
      <c r="B13" s="16">
        <f>SUM(B10:B12)</f>
        <v>950</v>
      </c>
      <c r="C13" s="20">
        <f t="shared" si="0"/>
        <v>0.95</v>
      </c>
      <c r="D13" s="23"/>
      <c r="E13" s="16">
        <f>SUM(E10:E12)</f>
        <v>1900</v>
      </c>
      <c r="F13" s="20">
        <f t="shared" si="1"/>
        <v>0.95</v>
      </c>
      <c r="G13" s="25"/>
    </row>
    <row r="14" spans="1:8" s="2" customFormat="1" ht="23.1" customHeight="1" x14ac:dyDescent="0.25">
      <c r="A14" s="3" t="s">
        <v>6</v>
      </c>
      <c r="B14" s="16">
        <f>+B13-B9</f>
        <v>-50</v>
      </c>
      <c r="C14" s="20">
        <f t="shared" si="0"/>
        <v>-0.05</v>
      </c>
      <c r="D14" s="12"/>
      <c r="E14" s="16">
        <f>+E13-E9</f>
        <v>-100</v>
      </c>
      <c r="F14" s="20">
        <f t="shared" si="1"/>
        <v>-0.05</v>
      </c>
      <c r="G14" s="26"/>
    </row>
    <row r="15" spans="1:8" ht="23.1" customHeight="1" thickBot="1" x14ac:dyDescent="0.25"/>
    <row r="16" spans="1:8" ht="23.1" customHeight="1" thickBot="1" x14ac:dyDescent="0.25">
      <c r="A16" s="47" t="s">
        <v>22</v>
      </c>
      <c r="B16" s="48"/>
      <c r="C16" s="48"/>
      <c r="D16" s="48"/>
      <c r="E16" s="48"/>
      <c r="F16" s="48"/>
      <c r="G16" s="49"/>
    </row>
    <row r="17" spans="1:8" ht="67.5" customHeight="1" thickBot="1" x14ac:dyDescent="0.25">
      <c r="A17" s="44" t="s">
        <v>8</v>
      </c>
      <c r="B17" s="45"/>
      <c r="C17" s="45"/>
      <c r="D17" s="45"/>
      <c r="E17" s="45"/>
      <c r="F17" s="45"/>
      <c r="G17" s="46"/>
    </row>
    <row r="18" spans="1:8" ht="17.25" customHeight="1" x14ac:dyDescent="0.2">
      <c r="A18" s="11" t="s">
        <v>4</v>
      </c>
    </row>
    <row r="19" spans="1:8" ht="3.75" customHeight="1" x14ac:dyDescent="0.2"/>
    <row r="20" spans="1:8" ht="91.5" customHeight="1" x14ac:dyDescent="0.2">
      <c r="A20" s="52" t="s">
        <v>23</v>
      </c>
      <c r="B20" s="53"/>
      <c r="C20" s="53"/>
      <c r="D20" s="53"/>
      <c r="E20" s="53"/>
      <c r="F20" s="53"/>
      <c r="G20" s="54"/>
    </row>
    <row r="21" spans="1:8" ht="8.25" customHeight="1" thickBot="1" x14ac:dyDescent="0.25"/>
    <row r="22" spans="1:8" ht="23.1" customHeight="1" x14ac:dyDescent="0.2">
      <c r="A22" s="50" t="s">
        <v>16</v>
      </c>
      <c r="B22" s="51"/>
      <c r="C22" s="55" t="s">
        <v>14</v>
      </c>
      <c r="D22" s="55"/>
      <c r="E22" s="55"/>
      <c r="F22" s="55"/>
      <c r="G22" s="56"/>
      <c r="H22" s="27" t="str">
        <f>IF(C22="  SpitexOrt, tt.mm.jjjj","  --&gt; Ort und Datum eintragen!","")</f>
        <v xml:space="preserve">  --&gt; Ort und Datum eintragen!</v>
      </c>
    </row>
    <row r="23" spans="1:8" ht="50.25" customHeight="1" thickBot="1" x14ac:dyDescent="0.25">
      <c r="A23" s="30" t="s">
        <v>12</v>
      </c>
      <c r="B23" s="31"/>
      <c r="C23" s="32" t="s">
        <v>15</v>
      </c>
      <c r="D23" s="32"/>
      <c r="E23" s="32"/>
      <c r="F23" s="32"/>
      <c r="G23" s="33"/>
      <c r="H23" s="28" t="str">
        <f>IF(C23&lt;&gt;"","  --&gt; ausdrucken, mit Stempel versehen und unterschreiben!","")</f>
        <v xml:space="preserve">  --&gt; ausdrucken, mit Stempel versehen und unterschreiben!</v>
      </c>
    </row>
    <row r="24" spans="1:8" ht="8.25" customHeight="1" x14ac:dyDescent="0.2"/>
    <row r="25" spans="1:8" x14ac:dyDescent="0.2">
      <c r="A25" s="1" t="s">
        <v>24</v>
      </c>
    </row>
  </sheetData>
  <mergeCells count="11">
    <mergeCell ref="A23:B23"/>
    <mergeCell ref="C23:G23"/>
    <mergeCell ref="A3:G3"/>
    <mergeCell ref="A1:G1"/>
    <mergeCell ref="B5:G5"/>
    <mergeCell ref="B6:G6"/>
    <mergeCell ref="A17:G17"/>
    <mergeCell ref="A16:G16"/>
    <mergeCell ref="A22:B22"/>
    <mergeCell ref="A20:G20"/>
    <mergeCell ref="C22:G22"/>
  </mergeCells>
  <pageMargins left="0.70866141732283472" right="0.70866141732283472" top="0.78740157480314965" bottom="0.78740157480314965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b188pur</dc:creator>
  <cp:lastModifiedBy>b188trm</cp:lastModifiedBy>
  <cp:lastPrinted>2019-02-27T07:13:31Z</cp:lastPrinted>
  <dcterms:created xsi:type="dcterms:W3CDTF">2019-02-25T13:41:26Z</dcterms:created>
  <dcterms:modified xsi:type="dcterms:W3CDTF">2020-01-22T09:49:11Z</dcterms:modified>
</cp:coreProperties>
</file>