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BIGS0107\H-MBA$\B165Peb\desktop\Honorarformulare 2024\"/>
    </mc:Choice>
  </mc:AlternateContent>
  <xr:revisionPtr revIDLastSave="0" documentId="13_ncr:1_{AE4B3468-5E41-4B1D-8414-211152075CE0}" xr6:coauthVersionLast="36" xr6:coauthVersionMax="36" xr10:uidLastSave="{00000000-0000-0000-0000-000000000000}"/>
  <bookViews>
    <workbookView xWindow="0" yWindow="0" windowWidth="21576" windowHeight="9492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Tabelle1!$A$1:$J$57</definedName>
    <definedName name="Z_E786636A_1B45_4A14_8445_1EE1394D78ED_.wvu.Cols" localSheetId="0" hidden="1">Tabelle1!$G:$G</definedName>
    <definedName name="Z_E786636A_1B45_4A14_8445_1EE1394D78ED_.wvu.PrintArea" localSheetId="0" hidden="1">Tabelle1!$A$1:$I$57</definedName>
  </definedNames>
  <calcPr calcId="191029"/>
  <customWorkbookViews>
    <customWorkbookView name="Hunziker Andrea - Persönliche Ansicht" guid="{E786636A-1B45-4A14-8445-1EE1394D78ED}" mergeInterval="0" personalView="1" xWindow="121" yWindow="121" windowWidth="1440" windowHeight="849" activeSheetId="1"/>
  </customWorkbookViews>
</workbook>
</file>

<file path=xl/calcChain.xml><?xml version="1.0" encoding="utf-8"?>
<calcChain xmlns="http://schemas.openxmlformats.org/spreadsheetml/2006/main">
  <c r="I36" i="1" l="1"/>
  <c r="I37" i="1"/>
  <c r="I38" i="1"/>
  <c r="I35" i="1"/>
  <c r="I46" i="1" l="1"/>
  <c r="I31" i="1"/>
  <c r="I30" i="1"/>
  <c r="I29" i="1"/>
  <c r="I28" i="1" l="1"/>
  <c r="H46" i="1" l="1"/>
  <c r="I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b165acz</author>
  </authors>
  <commentList>
    <comment ref="A28" authorId="0" shapeId="0" xr:uid="{00000000-0006-0000-0000-000001000000}">
      <text>
        <r>
          <rPr>
            <sz val="8"/>
            <color indexed="81"/>
            <rFont val="Tahoma"/>
            <family val="2"/>
          </rPr>
          <t>Fach eingeben</t>
        </r>
      </text>
    </comment>
  </commentList>
</comments>
</file>

<file path=xl/sharedStrings.xml><?xml version="1.0" encoding="utf-8"?>
<sst xmlns="http://schemas.openxmlformats.org/spreadsheetml/2006/main" count="50" uniqueCount="46">
  <si>
    <t>Organisation: BI MBP98</t>
  </si>
  <si>
    <t>Anstellungstyp EN</t>
  </si>
  <si>
    <t>Name:</t>
  </si>
  <si>
    <t>Vorname:</t>
  </si>
  <si>
    <t>Strasse, Nr.:</t>
  </si>
  <si>
    <t>Betrag</t>
  </si>
  <si>
    <t>Fach</t>
  </si>
  <si>
    <t>Datum:</t>
  </si>
  <si>
    <t>Materiell geprüft:</t>
  </si>
  <si>
    <t>Form. u. rechn. geprüft:</t>
  </si>
  <si>
    <t>Mutiert:</t>
  </si>
  <si>
    <t>Anz. Stunden</t>
  </si>
  <si>
    <t xml:space="preserve"> </t>
  </si>
  <si>
    <t xml:space="preserve">Honorarformular für die </t>
  </si>
  <si>
    <t>à 70.-</t>
  </si>
  <si>
    <t>Abteilung Berufsfachschulen und Weiterbildung</t>
  </si>
  <si>
    <t>PLZ, Ort:</t>
  </si>
  <si>
    <t>Gemäss Verfügung BI 2005</t>
  </si>
  <si>
    <t>Kanton Zürich</t>
  </si>
  <si>
    <t>Bildungsdirektion</t>
  </si>
  <si>
    <t>Mittelschul- und Berufsbildungsamt</t>
  </si>
  <si>
    <t>Summe pro LOA</t>
  </si>
  <si>
    <t>LOA 2105</t>
  </si>
  <si>
    <t>LOA 2821</t>
  </si>
  <si>
    <t xml:space="preserve">Gesamttotal </t>
  </si>
  <si>
    <t>Fr.</t>
  </si>
  <si>
    <t>Spesenentschädigung:</t>
  </si>
  <si>
    <t xml:space="preserve">Erstellung und Validierung der schriftlichen Berufsmaturitätsprüfung  </t>
  </si>
  <si>
    <r>
      <rPr>
        <sz val="10"/>
        <color rgb="FFFF0000"/>
        <rFont val="Arial Black"/>
        <family val="2"/>
      </rPr>
      <t>Erstellung</t>
    </r>
    <r>
      <rPr>
        <sz val="10"/>
        <rFont val="Arial Black"/>
        <family val="2"/>
      </rPr>
      <t xml:space="preserve"> schriftlicher Prüfungsserien </t>
    </r>
  </si>
  <si>
    <r>
      <rPr>
        <sz val="10"/>
        <color rgb="FFFF0000"/>
        <rFont val="Arial Black"/>
        <family val="2"/>
      </rPr>
      <t xml:space="preserve">Validierung </t>
    </r>
    <r>
      <rPr>
        <sz val="10"/>
        <rFont val="Arial Black"/>
        <family val="2"/>
      </rPr>
      <t>schriftlicher Prüfungsserien</t>
    </r>
  </si>
  <si>
    <t>Schuljahr</t>
  </si>
  <si>
    <t>Personalnr.</t>
  </si>
  <si>
    <t>Januar 2024/be</t>
  </si>
  <si>
    <t>Gültig ab 01.02.2024</t>
  </si>
  <si>
    <r>
      <t xml:space="preserve">SV-Nummer </t>
    </r>
    <r>
      <rPr>
        <sz val="7"/>
        <rFont val="Arial"/>
        <family val="2"/>
      </rPr>
      <t xml:space="preserve"> (13-stellig):</t>
    </r>
  </si>
  <si>
    <r>
      <t>Fahrtauslagen</t>
    </r>
    <r>
      <rPr>
        <sz val="7"/>
        <rFont val="Arial"/>
        <family val="2"/>
      </rPr>
      <t xml:space="preserve"> (Billettkosten 2. Klasse)</t>
    </r>
  </si>
  <si>
    <r>
      <t>Anderes</t>
    </r>
    <r>
      <rPr>
        <sz val="7"/>
        <rFont val="Arial"/>
        <family val="2"/>
      </rPr>
      <t xml:space="preserve"> (Porto etc.)</t>
    </r>
  </si>
  <si>
    <t xml:space="preserve">  (Bitte Formular "Dokumentation Aufwand" beilegen)</t>
  </si>
  <si>
    <t>Bukr 7385, Kto. 3138 0 00000 
PSP 7385P-08.00002</t>
  </si>
  <si>
    <t>Wirtschaft und Dienstleistungen, Typ Wirtschaft</t>
  </si>
  <si>
    <t xml:space="preserve">BM-Ausrichtung </t>
  </si>
  <si>
    <t>(für alle anderen Ausrichtungen ist ein anderes Formular zu verwenden)</t>
  </si>
  <si>
    <t>Das ausgefüllte, unterzeichnete Formular bitte bis Ende März an
KVZH, KKB-Sekretariat, lstanzione@kvz-schule.ch
senden.</t>
  </si>
  <si>
    <t>Visum KKB Sekretariat:</t>
  </si>
  <si>
    <t xml:space="preserve">       Unterschrift Honorarempfänger/in:</t>
  </si>
  <si>
    <t xml:space="preserve">       Unterschrift KKB Leiter: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</si>
</sst>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10"/>
      <color rgb="FFFF000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sz val="7"/>
      <name val="Arial Black"/>
      <family val="2"/>
    </font>
    <font>
      <sz val="10"/>
      <color rgb="FFFF0000"/>
      <name val="Arial"/>
      <family val="2"/>
    </font>
    <font>
      <sz val="12"/>
      <color rgb="FF0070C0"/>
      <name val="Arial Black"/>
      <family val="2"/>
    </font>
    <font>
      <sz val="8"/>
      <color rgb="FFFF0000"/>
      <name val="Arial"/>
      <family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D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2" borderId="0" xfId="0" applyFont="1" applyFill="1" applyBorder="1" applyProtection="1"/>
    <xf numFmtId="2" fontId="4" fillId="2" borderId="0" xfId="0" applyNumberFormat="1" applyFont="1" applyFill="1" applyProtection="1"/>
    <xf numFmtId="0" fontId="4" fillId="2" borderId="0" xfId="0" applyFont="1" applyFill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/>
    </xf>
    <xf numFmtId="2" fontId="4" fillId="2" borderId="1" xfId="0" applyNumberFormat="1" applyFont="1" applyFill="1" applyBorder="1" applyProtection="1"/>
    <xf numFmtId="2" fontId="4" fillId="2" borderId="0" xfId="0" applyNumberFormat="1" applyFont="1" applyFill="1" applyBorder="1" applyProtection="1"/>
    <xf numFmtId="0" fontId="4" fillId="2" borderId="5" xfId="0" applyFont="1" applyFill="1" applyBorder="1" applyProtection="1"/>
    <xf numFmtId="2" fontId="4" fillId="2" borderId="5" xfId="0" applyNumberFormat="1" applyFont="1" applyFill="1" applyBorder="1" applyProtection="1"/>
    <xf numFmtId="0" fontId="4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9" xfId="0" applyFont="1" applyFill="1" applyBorder="1" applyProtection="1"/>
    <xf numFmtId="0" fontId="4" fillId="2" borderId="10" xfId="0" applyFont="1" applyFill="1" applyBorder="1" applyProtection="1"/>
    <xf numFmtId="0" fontId="4" fillId="2" borderId="4" xfId="0" applyFont="1" applyFill="1" applyBorder="1" applyProtection="1"/>
    <xf numFmtId="0" fontId="5" fillId="2" borderId="7" xfId="0" applyFont="1" applyFill="1" applyBorder="1" applyProtection="1"/>
    <xf numFmtId="0" fontId="5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7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7" xfId="0" applyFont="1" applyFill="1" applyBorder="1" applyProtection="1"/>
    <xf numFmtId="20" fontId="3" fillId="2" borderId="0" xfId="0" applyNumberFormat="1" applyFont="1" applyFill="1" applyBorder="1" applyAlignment="1" applyProtection="1">
      <alignment horizontal="right"/>
    </xf>
    <xf numFmtId="0" fontId="4" fillId="3" borderId="0" xfId="0" applyFont="1" applyFill="1" applyProtection="1"/>
    <xf numFmtId="0" fontId="3" fillId="2" borderId="0" xfId="0" applyFont="1" applyFill="1" applyBorder="1" applyAlignment="1" applyProtection="1">
      <alignment horizontal="left"/>
    </xf>
    <xf numFmtId="2" fontId="3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right"/>
    </xf>
    <xf numFmtId="0" fontId="3" fillId="2" borderId="1" xfId="0" applyFont="1" applyFill="1" applyBorder="1" applyProtection="1"/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Protection="1"/>
    <xf numFmtId="2" fontId="12" fillId="2" borderId="5" xfId="0" applyNumberFormat="1" applyFont="1" applyFill="1" applyBorder="1" applyProtection="1"/>
    <xf numFmtId="0" fontId="13" fillId="2" borderId="7" xfId="0" applyFont="1" applyFill="1" applyBorder="1" applyProtection="1"/>
    <xf numFmtId="0" fontId="13" fillId="2" borderId="0" xfId="0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2" fillId="2" borderId="1" xfId="0" applyFont="1" applyFill="1" applyBorder="1" applyProtection="1"/>
    <xf numFmtId="2" fontId="12" fillId="2" borderId="1" xfId="0" applyNumberFormat="1" applyFont="1" applyFill="1" applyBorder="1" applyProtection="1"/>
    <xf numFmtId="0" fontId="12" fillId="2" borderId="7" xfId="0" applyFont="1" applyFill="1" applyBorder="1" applyProtection="1"/>
    <xf numFmtId="0" fontId="15" fillId="2" borderId="7" xfId="0" applyFont="1" applyFill="1" applyBorder="1" applyProtection="1"/>
    <xf numFmtId="0" fontId="16" fillId="2" borderId="0" xfId="0" applyFont="1" applyFill="1" applyBorder="1" applyAlignment="1" applyProtection="1">
      <alignment horizontal="left"/>
    </xf>
    <xf numFmtId="0" fontId="16" fillId="2" borderId="7" xfId="0" applyFont="1" applyFill="1" applyBorder="1" applyProtection="1"/>
    <xf numFmtId="0" fontId="18" fillId="2" borderId="0" xfId="0" applyFont="1" applyFill="1" applyBorder="1" applyProtection="1"/>
    <xf numFmtId="0" fontId="12" fillId="2" borderId="0" xfId="0" applyFont="1" applyFill="1" applyProtection="1"/>
    <xf numFmtId="0" fontId="15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3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Protection="1"/>
    <xf numFmtId="0" fontId="4" fillId="0" borderId="0" xfId="0" applyFont="1" applyFill="1" applyProtection="1"/>
    <xf numFmtId="0" fontId="12" fillId="2" borderId="4" xfId="0" applyFont="1" applyFill="1" applyBorder="1" applyAlignment="1" applyProtection="1"/>
    <xf numFmtId="2" fontId="4" fillId="2" borderId="0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" fontId="5" fillId="4" borderId="11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vertical="center"/>
    </xf>
    <xf numFmtId="2" fontId="12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quotePrefix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16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right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/>
    <xf numFmtId="0" fontId="12" fillId="2" borderId="7" xfId="0" applyFont="1" applyFill="1" applyBorder="1" applyAlignment="1" applyProtection="1"/>
    <xf numFmtId="0" fontId="1" fillId="2" borderId="8" xfId="0" applyFont="1" applyFill="1" applyBorder="1" applyProtection="1"/>
    <xf numFmtId="0" fontId="14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4" fillId="3" borderId="8" xfId="0" applyFont="1" applyFill="1" applyBorder="1" applyProtection="1"/>
    <xf numFmtId="0" fontId="3" fillId="2" borderId="8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2" fontId="6" fillId="2" borderId="0" xfId="0" applyNumberFormat="1" applyFont="1" applyFill="1" applyAlignment="1" applyProtection="1">
      <alignment vertical="center"/>
    </xf>
    <xf numFmtId="9" fontId="6" fillId="2" borderId="0" xfId="1" applyFont="1" applyFill="1" applyAlignment="1" applyProtection="1">
      <alignment horizontal="right" vertical="center"/>
    </xf>
    <xf numFmtId="0" fontId="6" fillId="2" borderId="0" xfId="0" quotePrefix="1" applyFont="1" applyFill="1" applyBorder="1" applyProtection="1"/>
    <xf numFmtId="0" fontId="20" fillId="2" borderId="7" xfId="0" applyFont="1" applyFill="1" applyBorder="1" applyProtection="1"/>
    <xf numFmtId="2" fontId="3" fillId="2" borderId="1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Protection="1"/>
    <xf numFmtId="0" fontId="5" fillId="3" borderId="0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right" vertical="center"/>
    </xf>
    <xf numFmtId="0" fontId="13" fillId="2" borderId="17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3" fillId="2" borderId="19" xfId="0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6" fillId="3" borderId="7" xfId="0" applyFont="1" applyFill="1" applyBorder="1" applyProtection="1"/>
    <xf numFmtId="14" fontId="7" fillId="3" borderId="0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0" applyFont="1" applyFill="1" applyBorder="1" applyProtection="1"/>
    <xf numFmtId="0" fontId="3" fillId="3" borderId="0" xfId="0" applyFont="1" applyFill="1" applyBorder="1" applyProtection="1"/>
    <xf numFmtId="0" fontId="21" fillId="3" borderId="7" xfId="0" applyFont="1" applyFill="1" applyBorder="1" applyProtection="1"/>
    <xf numFmtId="0" fontId="17" fillId="2" borderId="0" xfId="0" applyFont="1" applyFill="1" applyBorder="1" applyProtection="1"/>
    <xf numFmtId="0" fontId="21" fillId="3" borderId="7" xfId="0" applyFont="1" applyFill="1" applyBorder="1" applyAlignment="1" applyProtection="1">
      <alignment vertical="top" wrapText="1"/>
    </xf>
    <xf numFmtId="0" fontId="21" fillId="3" borderId="0" xfId="0" applyFont="1" applyFill="1" applyBorder="1" applyAlignment="1" applyProtection="1">
      <alignment vertical="top" wrapText="1"/>
    </xf>
    <xf numFmtId="0" fontId="17" fillId="2" borderId="1" xfId="0" applyFont="1" applyFill="1" applyBorder="1" applyProtection="1"/>
    <xf numFmtId="14" fontId="7" fillId="3" borderId="1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/>
    </xf>
    <xf numFmtId="0" fontId="10" fillId="3" borderId="5" xfId="0" applyFont="1" applyFill="1" applyBorder="1" applyAlignment="1" applyProtection="1">
      <alignment horizontal="left"/>
    </xf>
    <xf numFmtId="0" fontId="12" fillId="2" borderId="7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14" fontId="7" fillId="4" borderId="2" xfId="0" applyNumberFormat="1" applyFont="1" applyFill="1" applyBorder="1" applyAlignment="1" applyProtection="1">
      <alignment horizontal="center"/>
      <protection locked="0"/>
    </xf>
    <xf numFmtId="14" fontId="7" fillId="4" borderId="12" xfId="0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21" fillId="2" borderId="7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/>
    </xf>
    <xf numFmtId="4" fontId="1" fillId="2" borderId="15" xfId="0" applyNumberFormat="1" applyFont="1" applyFill="1" applyBorder="1" applyAlignment="1" applyProtection="1">
      <alignment horizontal="right" vertical="center"/>
    </xf>
    <xf numFmtId="4" fontId="1" fillId="2" borderId="16" xfId="0" applyNumberFormat="1" applyFont="1" applyFill="1" applyBorder="1" applyAlignment="1" applyProtection="1">
      <alignment vertical="center"/>
    </xf>
    <xf numFmtId="4" fontId="22" fillId="2" borderId="20" xfId="0" applyNumberFormat="1" applyFont="1" applyFill="1" applyBorder="1" applyAlignment="1" applyProtection="1">
      <alignment horizontal="right" vertical="center"/>
    </xf>
    <xf numFmtId="2" fontId="3" fillId="2" borderId="9" xfId="0" applyNumberFormat="1" applyFont="1" applyFill="1" applyBorder="1" applyAlignment="1" applyProtection="1">
      <alignment horizontal="right" vertical="center"/>
    </xf>
    <xf numFmtId="4" fontId="5" fillId="2" borderId="11" xfId="0" applyNumberFormat="1" applyFont="1" applyFill="1" applyBorder="1" applyAlignment="1" applyProtection="1">
      <alignment horizontal="right"/>
    </xf>
    <xf numFmtId="2" fontId="5" fillId="2" borderId="0" xfId="0" applyNumberFormat="1" applyFont="1" applyFill="1" applyBorder="1" applyAlignment="1" applyProtection="1">
      <alignment horizontal="right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79DCFF"/>
      <color rgb="FF43CE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22</xdr:row>
          <xdr:rowOff>182880</xdr:rowOff>
        </xdr:from>
        <xdr:to>
          <xdr:col>6</xdr:col>
          <xdr:colOff>152400</xdr:colOff>
          <xdr:row>24</xdr:row>
          <xdr:rowOff>15240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Wirtschaft und Dienstleistungen, Typ Wirtschaft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</xdr:colOff>
      <xdr:row>1</xdr:row>
      <xdr:rowOff>0</xdr:rowOff>
    </xdr:from>
    <xdr:to>
      <xdr:col>1</xdr:col>
      <xdr:colOff>209886</xdr:colOff>
      <xdr:row>5</xdr:row>
      <xdr:rowOff>113815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" y="149087"/>
          <a:ext cx="909433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57"/>
  <sheetViews>
    <sheetView showZeros="0" tabSelected="1" zoomScale="115" zoomScaleNormal="115" workbookViewId="0">
      <selection activeCell="H15" sqref="H15:I15"/>
    </sheetView>
  </sheetViews>
  <sheetFormatPr baseColWidth="10" defaultColWidth="11.44140625" defaultRowHeight="13.2" x14ac:dyDescent="0.25"/>
  <cols>
    <col min="1" max="3" width="10.109375" style="3" customWidth="1"/>
    <col min="4" max="4" width="13.5546875" style="3" customWidth="1"/>
    <col min="5" max="5" width="7.6640625" style="3" customWidth="1"/>
    <col min="6" max="6" width="10" style="3" customWidth="1"/>
    <col min="7" max="7" width="10.21875" style="3" customWidth="1"/>
    <col min="8" max="8" width="11.77734375" style="2" customWidth="1"/>
    <col min="9" max="9" width="11.5546875" style="3" customWidth="1"/>
    <col min="10" max="10" width="1.88671875" style="3" customWidth="1"/>
    <col min="11" max="16384" width="11.44140625" style="3"/>
  </cols>
  <sheetData>
    <row r="1" spans="1:10" ht="6.6" customHeight="1" x14ac:dyDescent="0.25"/>
    <row r="2" spans="1:10" x14ac:dyDescent="0.25">
      <c r="H2" s="3"/>
    </row>
    <row r="3" spans="1:10" ht="16.2" x14ac:dyDescent="0.4">
      <c r="C3" s="52" t="s">
        <v>18</v>
      </c>
      <c r="D3" s="52"/>
      <c r="E3" s="52"/>
      <c r="F3" s="52"/>
      <c r="G3" s="52"/>
      <c r="H3" s="52"/>
      <c r="I3" s="52"/>
    </row>
    <row r="4" spans="1:10" ht="17.25" customHeight="1" x14ac:dyDescent="0.4">
      <c r="C4" s="52" t="s">
        <v>19</v>
      </c>
      <c r="D4" s="52"/>
      <c r="E4" s="52"/>
      <c r="F4" s="52"/>
      <c r="G4" s="52"/>
      <c r="H4" s="52"/>
      <c r="I4" s="52"/>
    </row>
    <row r="5" spans="1:10" ht="15" x14ac:dyDescent="0.4">
      <c r="C5" s="53" t="s">
        <v>20</v>
      </c>
      <c r="D5" s="53"/>
      <c r="E5" s="53"/>
      <c r="F5" s="53"/>
      <c r="G5" s="53"/>
      <c r="I5" s="12" t="s">
        <v>0</v>
      </c>
    </row>
    <row r="6" spans="1:10" ht="15" x14ac:dyDescent="0.4">
      <c r="C6" s="53" t="s">
        <v>15</v>
      </c>
      <c r="D6" s="53"/>
      <c r="E6" s="53"/>
      <c r="F6" s="53"/>
      <c r="G6" s="53"/>
      <c r="I6" s="12" t="s">
        <v>1</v>
      </c>
    </row>
    <row r="7" spans="1:10" x14ac:dyDescent="0.25">
      <c r="A7" s="6"/>
      <c r="B7" s="6"/>
      <c r="C7" s="6"/>
      <c r="D7" s="6"/>
      <c r="E7" s="6"/>
      <c r="F7" s="6"/>
      <c r="G7" s="6"/>
      <c r="H7" s="14"/>
      <c r="I7" s="6"/>
    </row>
    <row r="8" spans="1:10" ht="13.8" customHeight="1" x14ac:dyDescent="0.4">
      <c r="A8" s="67"/>
      <c r="B8" s="39"/>
      <c r="C8" s="39"/>
      <c r="D8" s="39"/>
      <c r="E8" s="39"/>
      <c r="F8" s="39"/>
      <c r="G8" s="39"/>
      <c r="H8" s="40"/>
      <c r="I8" s="15"/>
      <c r="J8" s="17"/>
    </row>
    <row r="9" spans="1:10" s="75" customFormat="1" ht="16.2" x14ac:dyDescent="0.4">
      <c r="A9" s="87" t="s">
        <v>13</v>
      </c>
      <c r="B9" s="43"/>
      <c r="C9" s="43"/>
      <c r="D9" s="43"/>
      <c r="E9" s="43"/>
      <c r="F9" s="43"/>
      <c r="G9" s="43"/>
      <c r="H9" s="44"/>
      <c r="I9" s="82"/>
      <c r="J9" s="88"/>
    </row>
    <row r="10" spans="1:10" ht="19.2" customHeight="1" x14ac:dyDescent="0.45">
      <c r="A10" s="41" t="s">
        <v>27</v>
      </c>
      <c r="B10" s="42"/>
      <c r="C10" s="43"/>
      <c r="D10" s="43"/>
      <c r="E10" s="43"/>
      <c r="F10" s="43"/>
      <c r="G10" s="43"/>
      <c r="H10" s="44"/>
      <c r="I10" s="6"/>
      <c r="J10" s="18"/>
    </row>
    <row r="11" spans="1:10" ht="19.2" customHeight="1" x14ac:dyDescent="0.45">
      <c r="A11" s="98" t="s">
        <v>39</v>
      </c>
      <c r="B11" s="42"/>
      <c r="C11" s="43"/>
      <c r="D11" s="43"/>
      <c r="E11" s="43"/>
      <c r="F11" s="43"/>
      <c r="G11" s="43"/>
      <c r="H11" s="44"/>
      <c r="I11" s="6"/>
      <c r="J11" s="18"/>
    </row>
    <row r="12" spans="1:10" s="74" customFormat="1" ht="16.2" x14ac:dyDescent="0.25">
      <c r="A12" s="89" t="s">
        <v>33</v>
      </c>
      <c r="B12" s="72"/>
      <c r="C12" s="72"/>
      <c r="D12" s="72"/>
      <c r="E12" s="72"/>
      <c r="F12" s="72"/>
      <c r="G12" s="72"/>
      <c r="H12" s="73"/>
      <c r="I12" s="83"/>
      <c r="J12" s="90"/>
    </row>
    <row r="13" spans="1:10" ht="11.4" customHeight="1" x14ac:dyDescent="0.4">
      <c r="A13" s="25"/>
      <c r="B13" s="65"/>
      <c r="C13" s="65"/>
      <c r="D13" s="45"/>
      <c r="E13" s="45"/>
      <c r="F13" s="45"/>
      <c r="G13" s="45"/>
      <c r="H13" s="46"/>
      <c r="I13" s="4"/>
      <c r="J13" s="20"/>
    </row>
    <row r="14" spans="1:10" ht="12.6" customHeight="1" x14ac:dyDescent="0.25">
      <c r="A14" s="21"/>
      <c r="B14" s="15"/>
      <c r="C14" s="15"/>
      <c r="D14" s="15"/>
      <c r="E14" s="15"/>
      <c r="F14" s="15"/>
      <c r="G14" s="15"/>
      <c r="H14" s="16"/>
      <c r="I14" s="15"/>
      <c r="J14" s="18"/>
    </row>
    <row r="15" spans="1:10" s="54" customFormat="1" ht="16.5" customHeight="1" x14ac:dyDescent="0.25">
      <c r="A15" s="57" t="s">
        <v>34</v>
      </c>
      <c r="B15" s="58"/>
      <c r="C15" s="124"/>
      <c r="D15" s="125"/>
      <c r="E15" s="59" t="s">
        <v>12</v>
      </c>
      <c r="F15" s="60" t="s">
        <v>31</v>
      </c>
      <c r="G15" s="59"/>
      <c r="H15" s="148"/>
      <c r="I15" s="149"/>
      <c r="J15" s="69"/>
    </row>
    <row r="16" spans="1:10" x14ac:dyDescent="0.25">
      <c r="A16" s="22"/>
      <c r="B16" s="23"/>
      <c r="C16" s="7"/>
      <c r="D16" s="7"/>
      <c r="E16" s="7"/>
      <c r="F16" s="7"/>
      <c r="G16" s="6"/>
      <c r="H16" s="14"/>
      <c r="I16" s="6"/>
      <c r="J16" s="18"/>
    </row>
    <row r="17" spans="1:82" s="54" customFormat="1" ht="16.2" customHeight="1" x14ac:dyDescent="0.25">
      <c r="A17" s="57" t="s">
        <v>2</v>
      </c>
      <c r="B17" s="152"/>
      <c r="C17" s="152"/>
      <c r="D17" s="152"/>
      <c r="E17" s="59"/>
      <c r="F17" s="61" t="s">
        <v>3</v>
      </c>
      <c r="G17" s="152"/>
      <c r="H17" s="152"/>
      <c r="I17" s="152"/>
      <c r="J17" s="69"/>
    </row>
    <row r="18" spans="1:82" s="54" customFormat="1" ht="16.2" customHeight="1" x14ac:dyDescent="0.25">
      <c r="A18" s="57" t="s">
        <v>4</v>
      </c>
      <c r="B18" s="153"/>
      <c r="C18" s="153"/>
      <c r="D18" s="153"/>
      <c r="E18" s="59"/>
      <c r="F18" s="61" t="s">
        <v>16</v>
      </c>
      <c r="G18" s="153"/>
      <c r="H18" s="153"/>
      <c r="I18" s="153"/>
      <c r="J18" s="69"/>
    </row>
    <row r="19" spans="1:82" ht="12.6" customHeight="1" x14ac:dyDescent="0.25">
      <c r="A19" s="25"/>
      <c r="B19" s="6"/>
      <c r="C19" s="6"/>
      <c r="D19" s="6"/>
      <c r="E19" s="6"/>
      <c r="F19" s="6"/>
      <c r="G19" s="6"/>
      <c r="H19" s="14"/>
      <c r="I19" s="6"/>
      <c r="J19" s="20"/>
    </row>
    <row r="20" spans="1:82" s="29" customFormat="1" ht="12.6" customHeight="1" x14ac:dyDescent="0.25">
      <c r="A20" s="126"/>
      <c r="B20" s="127"/>
      <c r="C20" s="127"/>
      <c r="D20" s="127"/>
      <c r="E20" s="127"/>
      <c r="F20" s="127"/>
      <c r="G20" s="127"/>
      <c r="H20" s="127"/>
      <c r="I20" s="127"/>
      <c r="J20" s="91"/>
    </row>
    <row r="21" spans="1:82" s="54" customFormat="1" ht="16.8" customHeight="1" x14ac:dyDescent="0.4">
      <c r="A21" s="128" t="s">
        <v>30</v>
      </c>
      <c r="B21" s="129"/>
      <c r="C21" s="150"/>
      <c r="D21" s="151"/>
      <c r="E21" s="59"/>
      <c r="F21" s="59"/>
      <c r="G21" s="59"/>
      <c r="H21" s="68"/>
      <c r="I21" s="59"/>
      <c r="J21" s="69"/>
    </row>
    <row r="22" spans="1:82" ht="12.6" customHeight="1" x14ac:dyDescent="0.25">
      <c r="A22" s="25"/>
      <c r="B22" s="6"/>
      <c r="C22" s="6"/>
      <c r="D22" s="6"/>
      <c r="E22" s="6"/>
      <c r="F22" s="6"/>
      <c r="G22" s="6"/>
      <c r="H22" s="14"/>
      <c r="I22" s="6"/>
      <c r="J22" s="18"/>
    </row>
    <row r="23" spans="1:82" ht="16.2" x14ac:dyDescent="0.4">
      <c r="A23" s="47" t="s">
        <v>40</v>
      </c>
      <c r="B23" s="43"/>
      <c r="C23" s="97" t="s">
        <v>41</v>
      </c>
      <c r="D23" s="6"/>
      <c r="E23" s="6"/>
      <c r="F23" s="6"/>
      <c r="G23" s="6"/>
      <c r="H23" s="14"/>
      <c r="I23" s="6"/>
      <c r="J23" s="18"/>
    </row>
    <row r="24" spans="1:82" s="54" customFormat="1" ht="15" customHeight="1" x14ac:dyDescent="0.25">
      <c r="A24" s="121"/>
      <c r="B24" s="122"/>
      <c r="C24" s="122"/>
      <c r="D24" s="122"/>
      <c r="E24" s="122"/>
      <c r="F24" s="122"/>
      <c r="G24" s="122"/>
      <c r="H24" s="122"/>
      <c r="I24" s="123"/>
      <c r="J24" s="6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1:82" s="66" customFormat="1" ht="12.6" customHeight="1" x14ac:dyDescent="0.25">
      <c r="A25" s="144"/>
      <c r="B25" s="99"/>
      <c r="C25" s="99"/>
      <c r="D25" s="99"/>
      <c r="E25" s="99"/>
      <c r="F25" s="99"/>
      <c r="G25" s="99"/>
      <c r="H25" s="99"/>
      <c r="I25" s="99"/>
      <c r="J25" s="10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1:82" ht="21.6" customHeight="1" x14ac:dyDescent="0.4">
      <c r="A26" s="47" t="s">
        <v>28</v>
      </c>
      <c r="B26" s="43"/>
      <c r="C26" s="43"/>
      <c r="D26" s="43"/>
      <c r="E26" s="6"/>
      <c r="F26" s="6"/>
      <c r="G26" s="71"/>
      <c r="H26" s="8"/>
      <c r="I26" s="84"/>
      <c r="J26" s="18"/>
    </row>
    <row r="27" spans="1:82" s="80" customFormat="1" ht="12.6" customHeight="1" x14ac:dyDescent="0.25">
      <c r="A27" s="57" t="s">
        <v>6</v>
      </c>
      <c r="B27" s="76" t="s">
        <v>37</v>
      </c>
      <c r="C27" s="77"/>
      <c r="D27" s="77"/>
      <c r="E27" s="77"/>
      <c r="F27" s="77"/>
      <c r="G27" s="78" t="s">
        <v>11</v>
      </c>
      <c r="H27" s="79" t="s">
        <v>14</v>
      </c>
      <c r="I27" s="85"/>
      <c r="J27" s="92"/>
    </row>
    <row r="28" spans="1:82" ht="15" customHeight="1" x14ac:dyDescent="0.25">
      <c r="A28" s="132"/>
      <c r="B28" s="133"/>
      <c r="C28" s="133"/>
      <c r="D28" s="133"/>
      <c r="E28" s="134"/>
      <c r="F28" s="6"/>
      <c r="G28" s="55"/>
      <c r="H28" s="26"/>
      <c r="I28" s="145">
        <f t="shared" ref="I28:I31" si="0">G28*70</f>
        <v>0</v>
      </c>
      <c r="J28" s="18"/>
    </row>
    <row r="29" spans="1:82" ht="15" customHeight="1" x14ac:dyDescent="0.25">
      <c r="A29" s="36"/>
      <c r="B29" s="37"/>
      <c r="C29" s="37"/>
      <c r="D29" s="37"/>
      <c r="E29" s="64"/>
      <c r="F29" s="6"/>
      <c r="G29" s="55"/>
      <c r="H29" s="26"/>
      <c r="I29" s="145">
        <f t="shared" si="0"/>
        <v>0</v>
      </c>
      <c r="J29" s="18"/>
    </row>
    <row r="30" spans="1:82" ht="15" customHeight="1" x14ac:dyDescent="0.25">
      <c r="A30" s="36"/>
      <c r="B30" s="37"/>
      <c r="C30" s="37"/>
      <c r="D30" s="37"/>
      <c r="E30" s="38"/>
      <c r="F30" s="6"/>
      <c r="G30" s="56"/>
      <c r="H30" s="26"/>
      <c r="I30" s="145">
        <f t="shared" si="0"/>
        <v>0</v>
      </c>
      <c r="J30" s="18"/>
    </row>
    <row r="31" spans="1:82" ht="15" customHeight="1" x14ac:dyDescent="0.25">
      <c r="A31" s="36"/>
      <c r="B31" s="37"/>
      <c r="C31" s="37"/>
      <c r="D31" s="37"/>
      <c r="E31" s="38"/>
      <c r="F31" s="6"/>
      <c r="G31" s="55"/>
      <c r="H31" s="26"/>
      <c r="I31" s="145">
        <f t="shared" si="0"/>
        <v>0</v>
      </c>
      <c r="J31" s="18"/>
    </row>
    <row r="32" spans="1:82" s="6" customFormat="1" ht="12.6" customHeight="1" x14ac:dyDescent="0.25">
      <c r="A32" s="25"/>
      <c r="H32" s="8"/>
      <c r="I32" s="146"/>
      <c r="J32" s="18"/>
    </row>
    <row r="33" spans="1:10" ht="21.6" customHeight="1" x14ac:dyDescent="0.4">
      <c r="A33" s="47" t="s">
        <v>29</v>
      </c>
      <c r="B33" s="43"/>
      <c r="C33" s="43"/>
      <c r="D33" s="43"/>
      <c r="E33" s="6"/>
      <c r="F33" s="6"/>
      <c r="G33" s="71"/>
      <c r="H33" s="8"/>
      <c r="I33" s="146"/>
      <c r="J33" s="18"/>
    </row>
    <row r="34" spans="1:10" s="80" customFormat="1" ht="12.6" customHeight="1" x14ac:dyDescent="0.25">
      <c r="A34" s="57" t="s">
        <v>6</v>
      </c>
      <c r="B34" s="77"/>
      <c r="C34" s="77"/>
      <c r="D34" s="77"/>
      <c r="E34" s="77"/>
      <c r="F34" s="77"/>
      <c r="G34" s="78" t="s">
        <v>11</v>
      </c>
      <c r="H34" s="79" t="s">
        <v>14</v>
      </c>
      <c r="I34" s="147"/>
      <c r="J34" s="92"/>
    </row>
    <row r="35" spans="1:10" ht="15" customHeight="1" x14ac:dyDescent="0.25">
      <c r="A35" s="62"/>
      <c r="B35" s="63"/>
      <c r="C35" s="63"/>
      <c r="D35" s="63"/>
      <c r="E35" s="64"/>
      <c r="F35" s="6"/>
      <c r="G35" s="55"/>
      <c r="H35" s="26"/>
      <c r="I35" s="145">
        <f>G35*70</f>
        <v>0</v>
      </c>
      <c r="J35" s="18"/>
    </row>
    <row r="36" spans="1:10" ht="15" customHeight="1" x14ac:dyDescent="0.25">
      <c r="A36" s="36"/>
      <c r="B36" s="37"/>
      <c r="C36" s="37"/>
      <c r="D36" s="37"/>
      <c r="E36" s="38"/>
      <c r="F36" s="6"/>
      <c r="G36" s="55"/>
      <c r="H36" s="34"/>
      <c r="I36" s="145">
        <f t="shared" ref="I36:I38" si="1">G36*70</f>
        <v>0</v>
      </c>
      <c r="J36" s="18"/>
    </row>
    <row r="37" spans="1:10" ht="15" customHeight="1" x14ac:dyDescent="0.25">
      <c r="A37" s="36"/>
      <c r="B37" s="37"/>
      <c r="C37" s="37"/>
      <c r="D37" s="37"/>
      <c r="E37" s="38"/>
      <c r="F37" s="6"/>
      <c r="G37" s="56"/>
      <c r="H37" s="6"/>
      <c r="I37" s="145">
        <f t="shared" si="1"/>
        <v>0</v>
      </c>
      <c r="J37" s="18"/>
    </row>
    <row r="38" spans="1:10" ht="15" customHeight="1" x14ac:dyDescent="0.25">
      <c r="A38" s="36"/>
      <c r="B38" s="37"/>
      <c r="C38" s="37"/>
      <c r="D38" s="37"/>
      <c r="E38" s="38"/>
      <c r="F38" s="6"/>
      <c r="G38" s="56"/>
      <c r="H38" s="6"/>
      <c r="I38" s="145">
        <f t="shared" si="1"/>
        <v>0</v>
      </c>
      <c r="J38" s="18"/>
    </row>
    <row r="39" spans="1:10" s="6" customFormat="1" ht="12.6" customHeight="1" x14ac:dyDescent="0.25">
      <c r="A39" s="25"/>
      <c r="H39" s="8"/>
      <c r="I39" s="84"/>
      <c r="J39" s="18"/>
    </row>
    <row r="40" spans="1:10" ht="21" customHeight="1" x14ac:dyDescent="0.4">
      <c r="A40" s="48" t="s">
        <v>26</v>
      </c>
      <c r="B40" s="49"/>
      <c r="C40" s="30"/>
      <c r="D40" s="28"/>
      <c r="E40" s="1"/>
      <c r="F40" s="31" t="s">
        <v>12</v>
      </c>
      <c r="G40" s="32"/>
      <c r="H40" s="26"/>
      <c r="I40" s="86" t="s">
        <v>5</v>
      </c>
      <c r="J40" s="18"/>
    </row>
    <row r="41" spans="1:10" ht="15" customHeight="1" x14ac:dyDescent="0.25">
      <c r="A41" s="22" t="s">
        <v>35</v>
      </c>
      <c r="B41" s="1"/>
      <c r="C41" s="1"/>
      <c r="D41" s="137"/>
      <c r="E41" s="137"/>
      <c r="F41" s="137"/>
      <c r="G41" s="137"/>
      <c r="H41" s="26"/>
      <c r="I41" s="70"/>
      <c r="J41" s="18"/>
    </row>
    <row r="42" spans="1:10" ht="15" customHeight="1" x14ac:dyDescent="0.25">
      <c r="A42" s="22" t="s">
        <v>36</v>
      </c>
      <c r="B42" s="1"/>
      <c r="C42" s="1"/>
      <c r="D42" s="137"/>
      <c r="E42" s="137"/>
      <c r="F42" s="137"/>
      <c r="G42" s="137"/>
      <c r="H42" s="26"/>
      <c r="I42" s="70"/>
      <c r="J42" s="18"/>
    </row>
    <row r="43" spans="1:10" ht="12.6" customHeight="1" x14ac:dyDescent="0.25">
      <c r="A43" s="24"/>
      <c r="B43" s="4"/>
      <c r="C43" s="4"/>
      <c r="D43" s="4"/>
      <c r="E43" s="4"/>
      <c r="F43" s="4"/>
      <c r="G43" s="4"/>
      <c r="H43" s="13"/>
      <c r="I43" s="4"/>
      <c r="J43" s="20"/>
    </row>
    <row r="44" spans="1:10" ht="12.6" customHeight="1" x14ac:dyDescent="0.25">
      <c r="A44" s="25"/>
      <c r="B44" s="6"/>
      <c r="C44" s="6"/>
      <c r="D44" s="6"/>
      <c r="E44" s="6"/>
      <c r="F44" s="6"/>
      <c r="G44" s="6"/>
      <c r="H44" s="14"/>
      <c r="I44" s="6"/>
      <c r="J44" s="18"/>
    </row>
    <row r="45" spans="1:10" ht="13.8" thickBot="1" x14ac:dyDescent="0.3">
      <c r="A45" s="27"/>
      <c r="B45" s="1"/>
      <c r="C45" s="1"/>
      <c r="D45" s="33"/>
      <c r="E45" s="33"/>
      <c r="F45" s="1"/>
      <c r="G45" s="1"/>
      <c r="H45" s="107" t="s">
        <v>22</v>
      </c>
      <c r="I45" s="108" t="s">
        <v>23</v>
      </c>
      <c r="J45" s="18"/>
    </row>
    <row r="46" spans="1:10" s="54" customFormat="1" ht="18.600000000000001" customHeight="1" x14ac:dyDescent="0.25">
      <c r="A46" s="138" t="s">
        <v>42</v>
      </c>
      <c r="B46" s="139"/>
      <c r="C46" s="139"/>
      <c r="D46" s="139"/>
      <c r="E46" s="101"/>
      <c r="F46" s="102" t="s">
        <v>21</v>
      </c>
      <c r="G46" s="103"/>
      <c r="H46" s="141">
        <f>SUM(I28:I38)</f>
        <v>0</v>
      </c>
      <c r="I46" s="142">
        <f>SUM(I41:I42)</f>
        <v>0</v>
      </c>
      <c r="J46" s="69"/>
    </row>
    <row r="47" spans="1:10" s="54" customFormat="1" ht="18.600000000000001" customHeight="1" thickBot="1" x14ac:dyDescent="0.3">
      <c r="A47" s="140"/>
      <c r="B47" s="139"/>
      <c r="C47" s="139"/>
      <c r="D47" s="139"/>
      <c r="E47" s="59"/>
      <c r="F47" s="104" t="s">
        <v>24</v>
      </c>
      <c r="G47" s="105"/>
      <c r="H47" s="106" t="s">
        <v>25</v>
      </c>
      <c r="I47" s="143">
        <f>SUM(I46,H46)</f>
        <v>0</v>
      </c>
      <c r="J47" s="69"/>
    </row>
    <row r="48" spans="1:10" ht="25.2" customHeight="1" x14ac:dyDescent="0.25">
      <c r="A48" s="27"/>
      <c r="B48" s="35"/>
      <c r="C48" s="35"/>
      <c r="D48" s="33"/>
      <c r="E48" s="33"/>
      <c r="F48" s="1"/>
      <c r="G48" s="1"/>
      <c r="H48" s="1"/>
      <c r="I48" s="1"/>
      <c r="J48" s="18"/>
    </row>
    <row r="49" spans="1:10" ht="14.4" customHeight="1" x14ac:dyDescent="0.3">
      <c r="A49" s="50" t="s">
        <v>7</v>
      </c>
      <c r="B49" s="135"/>
      <c r="C49" s="136"/>
      <c r="D49" s="81" t="s">
        <v>44</v>
      </c>
      <c r="E49" s="51"/>
      <c r="F49" s="51"/>
      <c r="G49" s="119"/>
      <c r="H49" s="35"/>
      <c r="I49" s="35"/>
      <c r="J49" s="18"/>
    </row>
    <row r="50" spans="1:10" s="29" customFormat="1" ht="9" customHeight="1" x14ac:dyDescent="0.3">
      <c r="A50" s="109"/>
      <c r="B50" s="110"/>
      <c r="C50" s="110"/>
      <c r="D50" s="111"/>
      <c r="E50" s="112"/>
      <c r="F50" s="112"/>
      <c r="G50" s="113"/>
      <c r="H50" s="114"/>
      <c r="I50" s="114"/>
      <c r="J50" s="91"/>
    </row>
    <row r="51" spans="1:10" s="29" customFormat="1" ht="13.8" customHeight="1" x14ac:dyDescent="0.3">
      <c r="A51" s="117"/>
      <c r="B51" s="118"/>
      <c r="C51" s="118"/>
      <c r="D51" s="118"/>
      <c r="E51" s="118"/>
      <c r="F51" s="112"/>
      <c r="G51" s="113"/>
      <c r="H51" s="114"/>
      <c r="I51" s="114"/>
      <c r="J51" s="91"/>
    </row>
    <row r="52" spans="1:10" s="29" customFormat="1" ht="9.6" customHeight="1" x14ac:dyDescent="0.3">
      <c r="A52" s="115"/>
      <c r="B52" s="110"/>
      <c r="C52" s="110"/>
      <c r="D52" s="111"/>
      <c r="E52" s="112"/>
      <c r="F52" s="112"/>
      <c r="G52" s="113"/>
      <c r="H52" s="114"/>
      <c r="I52" s="114"/>
      <c r="J52" s="91"/>
    </row>
    <row r="53" spans="1:10" s="29" customFormat="1" ht="14.4" customHeight="1" x14ac:dyDescent="0.3">
      <c r="A53" s="109" t="s">
        <v>43</v>
      </c>
      <c r="B53" s="110"/>
      <c r="C53" s="120"/>
      <c r="D53" s="81" t="s">
        <v>45</v>
      </c>
      <c r="E53" s="51"/>
      <c r="F53" s="51"/>
      <c r="G53" s="119"/>
      <c r="H53" s="35"/>
      <c r="I53" s="35"/>
      <c r="J53" s="91"/>
    </row>
    <row r="54" spans="1:10" s="29" customFormat="1" ht="13.2" customHeight="1" x14ac:dyDescent="0.3">
      <c r="A54" s="109"/>
      <c r="B54" s="110"/>
      <c r="C54" s="110"/>
      <c r="D54" s="81"/>
      <c r="E54" s="51"/>
      <c r="F54" s="51"/>
      <c r="G54" s="116"/>
      <c r="H54" s="1"/>
      <c r="I54" s="1"/>
      <c r="J54" s="91"/>
    </row>
    <row r="55" spans="1:10" ht="13.2" customHeight="1" x14ac:dyDescent="0.25">
      <c r="A55" s="19"/>
      <c r="B55" s="5"/>
      <c r="C55" s="5"/>
      <c r="D55" s="5"/>
      <c r="E55" s="4"/>
      <c r="F55" s="4"/>
      <c r="G55" s="4"/>
      <c r="H55" s="13"/>
      <c r="I55" s="4"/>
      <c r="J55" s="18"/>
    </row>
    <row r="56" spans="1:10" s="11" customFormat="1" ht="21.75" customHeight="1" x14ac:dyDescent="0.25">
      <c r="A56" s="9" t="s">
        <v>8</v>
      </c>
      <c r="B56" s="10"/>
      <c r="C56" s="9" t="s">
        <v>9</v>
      </c>
      <c r="D56" s="10"/>
      <c r="E56" s="10"/>
      <c r="F56" s="9" t="s">
        <v>10</v>
      </c>
      <c r="G56" s="10"/>
      <c r="H56" s="130" t="s">
        <v>38</v>
      </c>
      <c r="I56" s="131"/>
      <c r="J56" s="93"/>
    </row>
    <row r="57" spans="1:10" s="94" customFormat="1" ht="15" customHeight="1" x14ac:dyDescent="0.25">
      <c r="A57" s="94" t="s">
        <v>17</v>
      </c>
      <c r="H57" s="95"/>
      <c r="J57" s="96" t="s">
        <v>32</v>
      </c>
    </row>
  </sheetData>
  <customSheetViews>
    <customSheetView guid="{E786636A-1B45-4A14-8445-1EE1394D78ED}" scale="150" showPageBreaks="1" zeroValues="0" printArea="1" hiddenColumns="1" topLeftCell="A11">
      <selection activeCell="A20" sqref="A20"/>
      <pageMargins left="0.68" right="0.39370078740157483" top="0.31496062992125984" bottom="0.39370078740157483" header="0.31496062992125984" footer="0.51181102362204722"/>
      <pageSetup paperSize="9" scale="95" orientation="portrait" r:id="rId1"/>
      <headerFooter alignWithMargins="0"/>
    </customSheetView>
  </customSheetViews>
  <mergeCells count="16">
    <mergeCell ref="H56:I56"/>
    <mergeCell ref="A28:E28"/>
    <mergeCell ref="B49:C49"/>
    <mergeCell ref="D41:G41"/>
    <mergeCell ref="D42:G42"/>
    <mergeCell ref="A46:D47"/>
    <mergeCell ref="A24:I24"/>
    <mergeCell ref="C15:D15"/>
    <mergeCell ref="G17:I17"/>
    <mergeCell ref="G18:I18"/>
    <mergeCell ref="B17:D17"/>
    <mergeCell ref="B18:D18"/>
    <mergeCell ref="H15:I15"/>
    <mergeCell ref="A20:I20"/>
    <mergeCell ref="A21:B21"/>
    <mergeCell ref="C21:D21"/>
  </mergeCells>
  <phoneticPr fontId="0" type="noConversion"/>
  <pageMargins left="0.51181102362204722" right="0.51181102362204722" top="0.39370078740157483" bottom="0.39370078740157483" header="0.31496062992125984" footer="0.27559055118110237"/>
  <pageSetup paperSize="9" scale="9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60960</xdr:colOff>
                    <xdr:row>22</xdr:row>
                    <xdr:rowOff>182880</xdr:rowOff>
                  </from>
                  <to>
                    <xdr:col>6</xdr:col>
                    <xdr:colOff>152400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Honorarabrechnung BM-Aufnahmeprüfung</dc:title>
  <dc:subject>Expertenspesen</dc:subject>
  <dc:creator>Judith Ammann</dc:creator>
  <cp:keywords>BMS</cp:keywords>
  <dc:description>Sektor Berufsmatura und Weiterbildung</dc:description>
  <cp:lastModifiedBy>Evelyne Blickisdorf (MBA)</cp:lastModifiedBy>
  <cp:lastPrinted>2024-01-19T09:16:01Z</cp:lastPrinted>
  <dcterms:created xsi:type="dcterms:W3CDTF">2007-04-23T09:32:57Z</dcterms:created>
  <dcterms:modified xsi:type="dcterms:W3CDTF">2024-01-19T09:18:58Z</dcterms:modified>
</cp:coreProperties>
</file>